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30" i="1" l="1"/>
  <c r="G73" i="1" l="1"/>
  <c r="G72" i="1"/>
  <c r="G71" i="1"/>
  <c r="G70" i="1"/>
  <c r="G69" i="1"/>
  <c r="G66" i="1"/>
  <c r="G65" i="1"/>
  <c r="G68" i="1"/>
  <c r="G67" i="1"/>
  <c r="G64" i="1"/>
  <c r="G63" i="1"/>
  <c r="G62" i="1"/>
  <c r="G61" i="1"/>
  <c r="G4" i="1" l="1"/>
  <c r="G57" i="1" l="1"/>
  <c r="G76" i="1"/>
  <c r="G75" i="1"/>
  <c r="G74" i="1"/>
  <c r="G84" i="1"/>
  <c r="G83" i="1"/>
  <c r="G82" i="1"/>
  <c r="G81" i="1"/>
  <c r="G80" i="1"/>
  <c r="G79" i="1"/>
  <c r="G78" i="1"/>
  <c r="G77" i="1"/>
  <c r="G55" i="1"/>
  <c r="G26" i="1" l="1"/>
  <c r="G13" i="1" l="1"/>
  <c r="G15" i="1" l="1"/>
  <c r="G11" i="1" l="1"/>
  <c r="G58" i="1" l="1"/>
  <c r="G5" i="1" l="1"/>
  <c r="G85" i="1" l="1"/>
  <c r="G50" i="1" l="1"/>
  <c r="G59" i="1" l="1"/>
  <c r="G34" i="1"/>
  <c r="G53" i="1"/>
  <c r="G52" i="1"/>
  <c r="G42" i="1"/>
  <c r="G40" i="1"/>
  <c r="G31" i="1"/>
  <c r="G24" i="1"/>
  <c r="G96" i="1"/>
  <c r="G97" i="1"/>
  <c r="G98" i="1"/>
  <c r="G99" i="1"/>
  <c r="G100" i="1"/>
  <c r="G95" i="1"/>
  <c r="G94" i="1"/>
  <c r="G93" i="1"/>
  <c r="G92" i="1"/>
  <c r="G91" i="1"/>
  <c r="G90" i="1"/>
  <c r="G87" i="1"/>
  <c r="G86" i="1"/>
  <c r="G25" i="1"/>
  <c r="G19" i="1"/>
  <c r="G45" i="1"/>
  <c r="G39" i="1"/>
  <c r="G8" i="1"/>
  <c r="G89" i="1"/>
  <c r="G54" i="1"/>
  <c r="G56" i="1"/>
  <c r="G60" i="1"/>
  <c r="G3" i="1"/>
  <c r="G49" i="1"/>
  <c r="G48" i="1"/>
  <c r="G47" i="1"/>
  <c r="G46" i="1"/>
  <c r="G44" i="1"/>
  <c r="G43" i="1"/>
  <c r="G51" i="1"/>
  <c r="G7" i="1"/>
  <c r="G10" i="1"/>
  <c r="G36" i="1"/>
  <c r="G22" i="1"/>
  <c r="G17" i="1"/>
  <c r="G18" i="1"/>
  <c r="G20" i="1"/>
  <c r="G21" i="1"/>
  <c r="G88" i="1"/>
  <c r="G28" i="1"/>
  <c r="G29" i="1"/>
  <c r="G32" i="1"/>
  <c r="G33" i="1"/>
  <c r="G35" i="1"/>
  <c r="G41" i="1"/>
  <c r="G12" i="1"/>
  <c r="G14" i="1"/>
  <c r="G16" i="1"/>
  <c r="G6" i="1"/>
  <c r="G23" i="1"/>
  <c r="G27" i="1"/>
  <c r="G37" i="1"/>
  <c r="G38" i="1"/>
</calcChain>
</file>

<file path=xl/sharedStrings.xml><?xml version="1.0" encoding="utf-8"?>
<sst xmlns="http://schemas.openxmlformats.org/spreadsheetml/2006/main" count="234" uniqueCount="119">
  <si>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</si>
  <si>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</si>
  <si>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</si>
  <si>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</si>
  <si>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</si>
  <si>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</si>
  <si>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</si>
  <si>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</si>
  <si>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</si>
  <si>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Крышка п/э 5л "Глобус"</t>
  </si>
  <si>
    <t>Крышка сливная ТО-82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</si>
  <si>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</si>
  <si>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</si>
  <si>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</si>
  <si>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</si>
  <si>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</si>
  <si>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</si>
  <si>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</si>
  <si>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</si>
  <si>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Маяк, д100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</si>
  <si>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</si>
  <si>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</si>
  <si>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</si>
  <si>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</si>
  <si>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</si>
  <si>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</si>
  <si>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0,44л твист Горшочек, д82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</si>
  <si>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</si>
  <si>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</si>
  <si>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</si>
  <si>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0,64л твист Квадрат, д82</t>
  </si>
  <si>
    <t>Стеклобанка 0,65л ско, д82</t>
  </si>
  <si>
    <t>Стеклобанка 0,67л твист, д82</t>
  </si>
  <si>
    <t>Стеклобанка 0,72л твист Фонарик, д82</t>
  </si>
  <si>
    <t>Стеклобанка 0,35л твист Бочонок,  д82</t>
  </si>
  <si>
    <t>Стеклобанка 10л ско, д.82</t>
  </si>
  <si>
    <t>Стеклобанка 15л твист, д.100</t>
  </si>
  <si>
    <t>Стеклобанка 20л твист, д100</t>
  </si>
  <si>
    <t>Бутыль 10л твист д58 с крышкой</t>
  </si>
  <si>
    <t>Бутыль 15л твист д58 с крышкой</t>
  </si>
  <si>
    <t>Бутыль 20л твист д58 с крышкой</t>
  </si>
  <si>
    <t>Стеклобанка 0,12 твист, д48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</si>
  <si>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</si>
  <si>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</si>
  <si>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</si>
  <si>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</si>
  <si>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6000/6240</t>
  </si>
  <si>
    <t>2016/2352</t>
  </si>
  <si>
    <t>2100/2240</t>
  </si>
  <si>
    <t>Крышка твист д100 т/у 10 шт, литография</t>
  </si>
  <si>
    <t>Ключ для открывания винт. крышек, 5 размеров, РФ</t>
  </si>
  <si>
    <t>Стеклобанка 0,45л твист Шестигранник, д66</t>
  </si>
  <si>
    <t>Крышка СКО, УралСКО, РФ</t>
  </si>
  <si>
    <t>Стеклобанка 3,0л твист, д100</t>
  </si>
  <si>
    <t>Стеклобанка 0,25 твист Горшочек,  д66</t>
  </si>
  <si>
    <t>Стеклобанка 0,255 твист Бочонок  д66</t>
  </si>
  <si>
    <t>Стеклобанка 20л СКО, д.82</t>
  </si>
  <si>
    <t>Стеклобанка 0,2 твист, д82</t>
  </si>
  <si>
    <t>Ручка для стеклобанок Д82</t>
  </si>
  <si>
    <t>Ручка для стеклобанок Д100</t>
  </si>
  <si>
    <t>Стерилизатор одноместный д100</t>
  </si>
  <si>
    <t>Стерилизатор трехместный д66</t>
  </si>
  <si>
    <t>нет в наличии</t>
  </si>
  <si>
    <t>Бутыль 25л твист д58 с крышкой</t>
  </si>
  <si>
    <t>Стеклобанка 0,5л твист Квадрат, д82</t>
  </si>
  <si>
    <t>Приспособление для слива "Хозяюшка лайт"</t>
  </si>
  <si>
    <t>4,13 за 50шт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</si>
  <si>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</si>
  <si>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</si>
  <si>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</si>
  <si>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</si>
  <si>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</si>
  <si>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</si>
  <si>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</si>
  <si>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 0,72л твист Кубышка, д82</t>
  </si>
  <si>
    <t>Стеклобанка 1,5л твист Кубышка, д82</t>
  </si>
  <si>
    <t>Стеклобанка 3,0л твист Кубышка, д100</t>
  </si>
  <si>
    <t>Стеклобанка 5л твист с мерной шкалой, ручкой и крышкой, д100</t>
  </si>
  <si>
    <t>Стеклобанка 0,95л твист Амфора, д82</t>
  </si>
  <si>
    <t>Лимонадник 5л (эконом упаковка)</t>
  </si>
  <si>
    <t>Лимонадник 5л (сувенирная упаковка)</t>
  </si>
  <si>
    <t>Машинка закаточная Ляховичи, ручная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</si>
  <si>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</si>
  <si>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</si>
  <si>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</si>
  <si>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Стеклобанка 0,25 твист,  д82</t>
  </si>
  <si>
    <t>Воронка универсальная</t>
  </si>
  <si>
    <t>4,63 за 50шт</t>
  </si>
  <si>
    <t>Крышка СКО, Разносолофф (25шт)</t>
  </si>
  <si>
    <t>Крышка СКО для автоклава, Ляховичи</t>
  </si>
  <si>
    <t>5,63 за 50шт</t>
  </si>
  <si>
    <t>2,46 за 20шт</t>
  </si>
  <si>
    <t>2,85 за 20шт</t>
  </si>
  <si>
    <t>Стеклобанка 0,37л твист,  д82</t>
  </si>
  <si>
    <t>Стеклобанка 0,95л твист, д82</t>
  </si>
  <si>
    <t xml:space="preserve">Стеклобанка 0,5л ско, д82    </t>
  </si>
  <si>
    <t>Стерилизатор одноместный, д82</t>
  </si>
  <si>
    <t>Стерилизатор трехместный, д82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</si>
  <si>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</si>
  <si>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</si>
  <si>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</si>
  <si>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</si>
  <si>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</si>
  <si>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</si>
  <si>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</si>
  <si>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</si>
  <si>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</si>
  <si>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</si>
  <si>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 т/у 20 шт, золото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</si>
  <si>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</si>
  <si>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</si>
  <si>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</si>
  <si>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</si>
  <si>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</si>
  <si>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</si>
  <si>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</si>
  <si>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</si>
  <si>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</si>
  <si>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Прейскурант на Товары для консервирования от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</si>
</sst>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workbookViewId="0">
      <selection activeCell="A2" sqref="A2"/>
    </sheetView>
  </sheetViews>
  <sheetFormatPr defaultRowHeight="15" x14ac:dyDescent="0.25"/>
  <cols>
    <col min="1" max="1" width="5.5703125" customWidth="1"/>
    <col min="2" max="2" width="78.85546875" bestFit="1" customWidth="1"/>
    <col min="3" max="3" width="7.5703125" customWidth="1"/>
    <col min="4" max="4" width="11.28515625" style="1" customWidth="1"/>
    <col min="5" max="5" width="12.42578125" style="1" customWidth="1"/>
    <col min="6" max="6" width="15.7109375" customWidth="1"/>
    <col min="7" max="7" width="11.42578125" customWidth="1"/>
  </cols>
  <sheetData>
    <row r="1" spans="1:8" x14ac:dyDescent="0.25">
      <c r="A1" s="54" t="s">
        <v>118</v>
      </c>
      <c r="B1" s="54"/>
      <c r="C1" s="54"/>
      <c r="D1" s="54"/>
      <c r="E1" s="54"/>
      <c r="F1" s="54"/>
      <c r="G1" s="55"/>
    </row>
    <row r="2" spans="1:8" ht="30" x14ac:dyDescent="0.25">
      <c r="A2" s="53" t="s">
        <v>117</v>
      </c>
      <c r="B2" s="50" t="s">
        <v>1</v>
      </c>
      <c r="C2" s="51" t="s">
        <v>2</v>
      </c>
      <c r="D2" s="52" t="s">
        <v>45</v>
      </c>
      <c r="E2" s="53" t="s">
        <v>44</v>
      </c>
      <c r="F2" s="53" t="s">
        <v>3</v>
      </c>
      <c r="G2" s="53" t="s">
        <v>4</v>
      </c>
    </row>
    <row r="3" spans="1:8" x14ac:dyDescent="0.25">
      <c r="A3" s="49">
        <v>1</v>
      </c>
      <c r="B3" s="40" t="s">
        <v>41</v>
      </c>
      <c r="C3" s="11" t="s">
        <v>5</v>
      </c>
      <c r="D3" s="16">
        <v>60</v>
      </c>
      <c r="E3" s="13">
        <v>6480</v>
      </c>
      <c r="F3" s="14" t="s">
        <v>62</v>
      </c>
      <c r="G3" s="15" t="e">
        <f>F3*1.2</f>
        <v>#VALUE!</v>
      </c>
      <c r="H3" s="35"/>
    </row>
    <row r="4" spans="1:8" x14ac:dyDescent="0.25">
      <c r="A4" s="49">
        <v>2</v>
      </c>
      <c r="B4" s="40" t="s">
        <v>57</v>
      </c>
      <c r="C4" s="25" t="s">
        <v>5</v>
      </c>
      <c r="D4" s="16">
        <v>10</v>
      </c>
      <c r="E4" s="13">
        <v>4800</v>
      </c>
      <c r="F4" s="14">
        <v>0.41</v>
      </c>
      <c r="G4" s="15">
        <f>F4*1.2</f>
        <v>0.49199999999999994</v>
      </c>
      <c r="H4" s="35"/>
    </row>
    <row r="5" spans="1:8" x14ac:dyDescent="0.25">
      <c r="A5" s="49">
        <v>3</v>
      </c>
      <c r="B5" s="41" t="s">
        <v>85</v>
      </c>
      <c r="C5" s="34" t="s">
        <v>5</v>
      </c>
      <c r="D5" s="16">
        <v>20</v>
      </c>
      <c r="E5" s="13"/>
      <c r="F5" s="14" t="s">
        <v>62</v>
      </c>
      <c r="G5" s="15" t="e">
        <f>F5*1.2</f>
        <v>#VALUE!</v>
      </c>
      <c r="H5" s="35"/>
    </row>
    <row r="6" spans="1:8" x14ac:dyDescent="0.25">
      <c r="A6" s="49">
        <v>4</v>
      </c>
      <c r="B6" s="41" t="s">
        <v>28</v>
      </c>
      <c r="C6" s="4" t="s">
        <v>5</v>
      </c>
      <c r="D6" s="17">
        <v>40</v>
      </c>
      <c r="E6" s="10" t="s">
        <v>46</v>
      </c>
      <c r="F6" s="5">
        <v>0.63</v>
      </c>
      <c r="G6" s="2">
        <f>F6*1.2</f>
        <v>0.75600000000000001</v>
      </c>
      <c r="H6" s="35"/>
    </row>
    <row r="7" spans="1:8" x14ac:dyDescent="0.25">
      <c r="A7" s="49">
        <v>5</v>
      </c>
      <c r="B7" s="41" t="s">
        <v>54</v>
      </c>
      <c r="C7" s="4" t="s">
        <v>5</v>
      </c>
      <c r="D7" s="17">
        <v>40</v>
      </c>
      <c r="E7" s="10">
        <v>5280</v>
      </c>
      <c r="F7" s="5" t="s">
        <v>62</v>
      </c>
      <c r="G7" s="2" t="e">
        <f t="shared" ref="G7:G11" si="0">F7*1.2</f>
        <v>#VALUE!</v>
      </c>
      <c r="H7" s="35"/>
    </row>
    <row r="8" spans="1:8" x14ac:dyDescent="0.25">
      <c r="A8" s="49">
        <v>6</v>
      </c>
      <c r="B8" s="41" t="s">
        <v>55</v>
      </c>
      <c r="C8" s="4" t="s">
        <v>5</v>
      </c>
      <c r="D8" s="17">
        <v>40</v>
      </c>
      <c r="E8" s="10"/>
      <c r="F8" s="5" t="s">
        <v>62</v>
      </c>
      <c r="G8" s="2" t="e">
        <f t="shared" si="0"/>
        <v>#VALUE!</v>
      </c>
      <c r="H8" s="35"/>
    </row>
    <row r="9" spans="1:8" x14ac:dyDescent="0.25">
      <c r="A9" s="49">
        <v>7</v>
      </c>
      <c r="B9" s="41" t="s">
        <v>115</v>
      </c>
      <c r="C9" s="4"/>
      <c r="D9" s="17"/>
      <c r="E9" s="10"/>
      <c r="F9" s="5">
        <v>0.45</v>
      </c>
      <c r="G9" s="2">
        <f>F9*1.2</f>
        <v>0.54</v>
      </c>
      <c r="H9" s="35"/>
    </row>
    <row r="10" spans="1:8" x14ac:dyDescent="0.25">
      <c r="A10" s="49">
        <v>8</v>
      </c>
      <c r="B10" s="41" t="s">
        <v>34</v>
      </c>
      <c r="C10" s="4" t="s">
        <v>5</v>
      </c>
      <c r="D10" s="17">
        <v>24</v>
      </c>
      <c r="E10" s="10">
        <v>4032</v>
      </c>
      <c r="F10" s="5">
        <v>0.79</v>
      </c>
      <c r="G10" s="2">
        <f t="shared" si="0"/>
        <v>0.94799999999999995</v>
      </c>
      <c r="H10" s="35"/>
    </row>
    <row r="11" spans="1:8" x14ac:dyDescent="0.25">
      <c r="A11" s="49">
        <v>9</v>
      </c>
      <c r="B11" s="41" t="s">
        <v>93</v>
      </c>
      <c r="C11" s="4" t="s">
        <v>5</v>
      </c>
      <c r="D11" s="17">
        <v>24</v>
      </c>
      <c r="E11" s="10"/>
      <c r="F11" s="5">
        <v>0.92</v>
      </c>
      <c r="G11" s="2">
        <f t="shared" si="0"/>
        <v>1.1040000000000001</v>
      </c>
      <c r="H11" s="35"/>
    </row>
    <row r="12" spans="1:8" x14ac:dyDescent="0.25">
      <c r="A12" s="49">
        <v>10</v>
      </c>
      <c r="B12" s="41" t="s">
        <v>27</v>
      </c>
      <c r="C12" s="4" t="s">
        <v>5</v>
      </c>
      <c r="D12" s="18">
        <v>28</v>
      </c>
      <c r="E12" s="12">
        <v>3192</v>
      </c>
      <c r="F12" s="5">
        <v>0.92</v>
      </c>
      <c r="G12" s="2">
        <f t="shared" ref="G12:G22" si="1">F12*1.2</f>
        <v>1.1040000000000001</v>
      </c>
      <c r="H12" s="35"/>
    </row>
    <row r="13" spans="1:8" x14ac:dyDescent="0.25">
      <c r="A13" s="49">
        <v>11</v>
      </c>
      <c r="B13" s="41" t="s">
        <v>26</v>
      </c>
      <c r="C13" s="4" t="s">
        <v>5</v>
      </c>
      <c r="D13" s="19">
        <v>28</v>
      </c>
      <c r="E13" s="12">
        <v>3192</v>
      </c>
      <c r="F13" s="5" t="s">
        <v>62</v>
      </c>
      <c r="G13" s="2" t="e">
        <f t="shared" si="1"/>
        <v>#VALUE!</v>
      </c>
      <c r="H13" s="35"/>
    </row>
    <row r="14" spans="1:8" x14ac:dyDescent="0.25">
      <c r="A14" s="49">
        <v>12</v>
      </c>
      <c r="B14" s="42" t="s">
        <v>51</v>
      </c>
      <c r="C14" s="4" t="s">
        <v>5</v>
      </c>
      <c r="D14" s="20">
        <v>15</v>
      </c>
      <c r="E14" s="12"/>
      <c r="F14" s="5">
        <v>0.55000000000000004</v>
      </c>
      <c r="G14" s="2">
        <f t="shared" si="1"/>
        <v>0.66</v>
      </c>
      <c r="H14" s="35"/>
    </row>
    <row r="15" spans="1:8" x14ac:dyDescent="0.25">
      <c r="A15" s="49">
        <v>13</v>
      </c>
      <c r="B15" s="42" t="s">
        <v>116</v>
      </c>
      <c r="C15" s="4" t="s">
        <v>5</v>
      </c>
      <c r="D15" s="20">
        <v>20</v>
      </c>
      <c r="E15" s="12"/>
      <c r="F15" s="5">
        <v>0.55000000000000004</v>
      </c>
      <c r="G15" s="2">
        <f t="shared" si="1"/>
        <v>0.66</v>
      </c>
      <c r="H15" s="35"/>
    </row>
    <row r="16" spans="1:8" s="37" customFormat="1" x14ac:dyDescent="0.25">
      <c r="A16" s="49">
        <v>14</v>
      </c>
      <c r="B16" s="43" t="s">
        <v>95</v>
      </c>
      <c r="C16" s="24" t="s">
        <v>5</v>
      </c>
      <c r="D16" s="21">
        <v>20</v>
      </c>
      <c r="E16" s="24">
        <v>1920</v>
      </c>
      <c r="F16" s="9">
        <v>0.55000000000000004</v>
      </c>
      <c r="G16" s="8">
        <f t="shared" si="1"/>
        <v>0.66</v>
      </c>
      <c r="H16" s="36"/>
    </row>
    <row r="17" spans="1:8" s="37" customFormat="1" x14ac:dyDescent="0.25">
      <c r="A17" s="49">
        <v>15</v>
      </c>
      <c r="B17" s="43" t="s">
        <v>13</v>
      </c>
      <c r="C17" s="6" t="s">
        <v>5</v>
      </c>
      <c r="D17" s="21">
        <v>20</v>
      </c>
      <c r="E17" s="24">
        <v>1920</v>
      </c>
      <c r="F17" s="9" t="s">
        <v>62</v>
      </c>
      <c r="G17" s="8" t="e">
        <f t="shared" si="1"/>
        <v>#VALUE!</v>
      </c>
      <c r="H17" s="36"/>
    </row>
    <row r="18" spans="1:8" x14ac:dyDescent="0.25">
      <c r="A18" s="49">
        <v>16</v>
      </c>
      <c r="B18" s="42" t="s">
        <v>14</v>
      </c>
      <c r="C18" s="4" t="s">
        <v>5</v>
      </c>
      <c r="D18" s="20">
        <v>12</v>
      </c>
      <c r="E18" s="12">
        <v>2160</v>
      </c>
      <c r="F18" s="5">
        <v>0.68</v>
      </c>
      <c r="G18" s="2">
        <f t="shared" si="1"/>
        <v>0.81600000000000006</v>
      </c>
      <c r="H18" s="35"/>
    </row>
    <row r="19" spans="1:8" x14ac:dyDescent="0.25">
      <c r="A19" s="49">
        <v>17</v>
      </c>
      <c r="B19" s="42" t="s">
        <v>64</v>
      </c>
      <c r="C19" s="4" t="s">
        <v>5</v>
      </c>
      <c r="D19" s="20">
        <v>12</v>
      </c>
      <c r="E19" s="12">
        <v>2668</v>
      </c>
      <c r="F19" s="5">
        <v>0.68</v>
      </c>
      <c r="G19" s="2">
        <f t="shared" si="1"/>
        <v>0.81600000000000006</v>
      </c>
      <c r="H19" s="35"/>
    </row>
    <row r="20" spans="1:8" x14ac:dyDescent="0.25">
      <c r="A20" s="49">
        <v>18</v>
      </c>
      <c r="B20" s="43" t="s">
        <v>30</v>
      </c>
      <c r="C20" s="4" t="s">
        <v>5</v>
      </c>
      <c r="D20" s="20">
        <v>12</v>
      </c>
      <c r="E20" s="12" t="s">
        <v>47</v>
      </c>
      <c r="F20" s="5">
        <v>0.68</v>
      </c>
      <c r="G20" s="2">
        <f t="shared" si="1"/>
        <v>0.81600000000000006</v>
      </c>
      <c r="H20" s="35"/>
    </row>
    <row r="21" spans="1:8" x14ac:dyDescent="0.25">
      <c r="A21" s="49">
        <v>19</v>
      </c>
      <c r="B21" s="43" t="s">
        <v>31</v>
      </c>
      <c r="C21" s="6" t="s">
        <v>5</v>
      </c>
      <c r="D21" s="21">
        <v>20</v>
      </c>
      <c r="E21" s="24" t="s">
        <v>48</v>
      </c>
      <c r="F21" s="9">
        <v>0.65</v>
      </c>
      <c r="G21" s="8">
        <f t="shared" si="1"/>
        <v>0.78</v>
      </c>
      <c r="H21" s="35"/>
    </row>
    <row r="22" spans="1:8" x14ac:dyDescent="0.25">
      <c r="A22" s="49">
        <v>20</v>
      </c>
      <c r="B22" s="43" t="s">
        <v>32</v>
      </c>
      <c r="C22" s="6" t="s">
        <v>5</v>
      </c>
      <c r="D22" s="21">
        <v>12</v>
      </c>
      <c r="E22" s="24">
        <v>1680</v>
      </c>
      <c r="F22" s="9">
        <v>0.68</v>
      </c>
      <c r="G22" s="8">
        <f t="shared" si="1"/>
        <v>0.81600000000000006</v>
      </c>
      <c r="H22" s="35"/>
    </row>
    <row r="23" spans="1:8" x14ac:dyDescent="0.25">
      <c r="A23" s="49">
        <v>21</v>
      </c>
      <c r="B23" s="44" t="s">
        <v>33</v>
      </c>
      <c r="C23" s="4" t="s">
        <v>5</v>
      </c>
      <c r="D23" s="22">
        <v>12</v>
      </c>
      <c r="E23" s="12">
        <v>1536</v>
      </c>
      <c r="F23" s="5">
        <v>1.01</v>
      </c>
      <c r="G23" s="2">
        <f t="shared" ref="G23:G26" si="2">F23*1.2</f>
        <v>1.212</v>
      </c>
      <c r="H23" s="35"/>
    </row>
    <row r="24" spans="1:8" x14ac:dyDescent="0.25">
      <c r="A24" s="49">
        <v>22</v>
      </c>
      <c r="B24" s="44" t="s">
        <v>74</v>
      </c>
      <c r="C24" s="4" t="s">
        <v>5</v>
      </c>
      <c r="D24" s="22">
        <v>12</v>
      </c>
      <c r="E24" s="12">
        <v>1980</v>
      </c>
      <c r="F24" s="5" t="s">
        <v>62</v>
      </c>
      <c r="G24" s="2" t="e">
        <f t="shared" si="2"/>
        <v>#VALUE!</v>
      </c>
      <c r="H24" s="35"/>
    </row>
    <row r="25" spans="1:8" x14ac:dyDescent="0.25">
      <c r="A25" s="49">
        <v>23</v>
      </c>
      <c r="B25" s="44" t="s">
        <v>78</v>
      </c>
      <c r="C25" s="4" t="s">
        <v>5</v>
      </c>
      <c r="D25" s="22">
        <v>12</v>
      </c>
      <c r="E25" s="12">
        <v>1260</v>
      </c>
      <c r="F25" s="5">
        <v>1.1200000000000001</v>
      </c>
      <c r="G25" s="2">
        <f t="shared" si="2"/>
        <v>1.3440000000000001</v>
      </c>
      <c r="H25" s="35"/>
    </row>
    <row r="26" spans="1:8" x14ac:dyDescent="0.25">
      <c r="A26" s="49">
        <v>24</v>
      </c>
      <c r="B26" s="44" t="s">
        <v>94</v>
      </c>
      <c r="C26" s="4" t="s">
        <v>5</v>
      </c>
      <c r="D26" s="22">
        <v>12</v>
      </c>
      <c r="E26" s="12"/>
      <c r="F26" s="5">
        <v>0.68</v>
      </c>
      <c r="G26" s="2">
        <f t="shared" si="2"/>
        <v>0.81600000000000006</v>
      </c>
      <c r="H26" s="35"/>
    </row>
    <row r="27" spans="1:8" s="39" customFormat="1" x14ac:dyDescent="0.25">
      <c r="A27" s="49">
        <v>25</v>
      </c>
      <c r="B27" s="45" t="s">
        <v>15</v>
      </c>
      <c r="C27" s="6" t="s">
        <v>5</v>
      </c>
      <c r="D27" s="23">
        <v>12</v>
      </c>
      <c r="E27" s="24">
        <v>1248</v>
      </c>
      <c r="F27" s="9">
        <v>0.82</v>
      </c>
      <c r="G27" s="8">
        <f t="shared" ref="G27:G53" si="3">F27*1.2</f>
        <v>0.98399999999999987</v>
      </c>
      <c r="H27" s="38"/>
    </row>
    <row r="28" spans="1:8" s="39" customFormat="1" x14ac:dyDescent="0.25">
      <c r="A28" s="49">
        <v>26</v>
      </c>
      <c r="B28" s="45" t="s">
        <v>16</v>
      </c>
      <c r="C28" s="6" t="s">
        <v>5</v>
      </c>
      <c r="D28" s="23">
        <v>12</v>
      </c>
      <c r="E28" s="24">
        <v>1248</v>
      </c>
      <c r="F28" s="9">
        <v>0.82</v>
      </c>
      <c r="G28" s="8">
        <f t="shared" si="3"/>
        <v>0.98399999999999987</v>
      </c>
      <c r="H28" s="38"/>
    </row>
    <row r="29" spans="1:8" s="39" customFormat="1" x14ac:dyDescent="0.25">
      <c r="A29" s="49">
        <v>27</v>
      </c>
      <c r="B29" s="45" t="s">
        <v>17</v>
      </c>
      <c r="C29" s="6" t="s">
        <v>5</v>
      </c>
      <c r="D29" s="23">
        <v>12</v>
      </c>
      <c r="E29" s="24">
        <v>924</v>
      </c>
      <c r="F29" s="9">
        <v>1.19</v>
      </c>
      <c r="G29" s="8">
        <f t="shared" si="3"/>
        <v>1.4279999999999999</v>
      </c>
      <c r="H29" s="38"/>
    </row>
    <row r="30" spans="1:8" s="39" customFormat="1" x14ac:dyDescent="0.25">
      <c r="A30" s="49">
        <v>28</v>
      </c>
      <c r="B30" s="45" t="s">
        <v>18</v>
      </c>
      <c r="C30" s="6" t="s">
        <v>5</v>
      </c>
      <c r="D30" s="23">
        <v>12</v>
      </c>
      <c r="E30" s="24">
        <v>924</v>
      </c>
      <c r="F30" s="9">
        <v>1.19</v>
      </c>
      <c r="G30" s="8">
        <f>F30*1.2</f>
        <v>1.4279999999999999</v>
      </c>
      <c r="H30" s="38"/>
    </row>
    <row r="31" spans="1:8" s="39" customFormat="1" x14ac:dyDescent="0.25">
      <c r="A31" s="49">
        <v>29</v>
      </c>
      <c r="B31" s="45" t="s">
        <v>75</v>
      </c>
      <c r="C31" s="6" t="s">
        <v>5</v>
      </c>
      <c r="D31" s="23">
        <v>9</v>
      </c>
      <c r="E31" s="24">
        <v>891</v>
      </c>
      <c r="F31" s="9">
        <v>1.76</v>
      </c>
      <c r="G31" s="8">
        <f t="shared" si="3"/>
        <v>2.1120000000000001</v>
      </c>
      <c r="H31" s="38"/>
    </row>
    <row r="32" spans="1:8" s="39" customFormat="1" x14ac:dyDescent="0.25">
      <c r="A32" s="49">
        <v>30</v>
      </c>
      <c r="B32" s="45" t="s">
        <v>19</v>
      </c>
      <c r="C32" s="6" t="s">
        <v>5</v>
      </c>
      <c r="D32" s="23">
        <v>12</v>
      </c>
      <c r="E32" s="24">
        <v>864</v>
      </c>
      <c r="F32" s="9" t="s">
        <v>62</v>
      </c>
      <c r="G32" s="8" t="e">
        <f t="shared" si="3"/>
        <v>#VALUE!</v>
      </c>
      <c r="H32" s="38"/>
    </row>
    <row r="33" spans="1:8" s="39" customFormat="1" x14ac:dyDescent="0.25">
      <c r="A33" s="49">
        <v>31</v>
      </c>
      <c r="B33" s="45" t="s">
        <v>20</v>
      </c>
      <c r="C33" s="6" t="s">
        <v>5</v>
      </c>
      <c r="D33" s="23">
        <v>6</v>
      </c>
      <c r="E33" s="24">
        <v>648</v>
      </c>
      <c r="F33" s="9">
        <v>1.76</v>
      </c>
      <c r="G33" s="8">
        <f t="shared" si="3"/>
        <v>2.1120000000000001</v>
      </c>
      <c r="H33" s="38"/>
    </row>
    <row r="34" spans="1:8" s="39" customFormat="1" x14ac:dyDescent="0.25">
      <c r="A34" s="49">
        <v>32</v>
      </c>
      <c r="B34" s="45" t="s">
        <v>21</v>
      </c>
      <c r="C34" s="6" t="s">
        <v>5</v>
      </c>
      <c r="D34" s="23">
        <v>6</v>
      </c>
      <c r="E34" s="24">
        <v>648</v>
      </c>
      <c r="F34" s="9">
        <v>1.1000000000000001</v>
      </c>
      <c r="G34" s="8">
        <f>F34*1.2</f>
        <v>1.32</v>
      </c>
      <c r="H34" s="38"/>
    </row>
    <row r="35" spans="1:8" s="39" customFormat="1" x14ac:dyDescent="0.25">
      <c r="A35" s="49">
        <v>33</v>
      </c>
      <c r="B35" s="45" t="s">
        <v>22</v>
      </c>
      <c r="C35" s="6" t="s">
        <v>5</v>
      </c>
      <c r="D35" s="23">
        <v>6</v>
      </c>
      <c r="E35" s="24">
        <v>648</v>
      </c>
      <c r="F35" s="9">
        <v>1.1000000000000001</v>
      </c>
      <c r="G35" s="8">
        <f t="shared" si="3"/>
        <v>1.32</v>
      </c>
      <c r="H35" s="38"/>
    </row>
    <row r="36" spans="1:8" s="39" customFormat="1" x14ac:dyDescent="0.25">
      <c r="A36" s="49">
        <v>34</v>
      </c>
      <c r="B36" s="45" t="s">
        <v>12</v>
      </c>
      <c r="C36" s="6" t="s">
        <v>5</v>
      </c>
      <c r="D36" s="23">
        <v>6</v>
      </c>
      <c r="E36" s="24">
        <v>648</v>
      </c>
      <c r="F36" s="9">
        <v>1.62</v>
      </c>
      <c r="G36" s="8">
        <f t="shared" si="3"/>
        <v>1.944</v>
      </c>
      <c r="H36" s="38"/>
    </row>
    <row r="37" spans="1:8" s="39" customFormat="1" x14ac:dyDescent="0.25">
      <c r="A37" s="49">
        <v>35</v>
      </c>
      <c r="B37" s="45" t="s">
        <v>23</v>
      </c>
      <c r="C37" s="6" t="s">
        <v>5</v>
      </c>
      <c r="D37" s="23">
        <v>6</v>
      </c>
      <c r="E37" s="24">
        <v>432</v>
      </c>
      <c r="F37" s="9">
        <v>2.21</v>
      </c>
      <c r="G37" s="8">
        <f t="shared" si="3"/>
        <v>2.6519999999999997</v>
      </c>
      <c r="H37" s="38"/>
    </row>
    <row r="38" spans="1:8" s="39" customFormat="1" x14ac:dyDescent="0.25">
      <c r="A38" s="49">
        <v>36</v>
      </c>
      <c r="B38" s="45" t="s">
        <v>24</v>
      </c>
      <c r="C38" s="6" t="s">
        <v>5</v>
      </c>
      <c r="D38" s="23">
        <v>6</v>
      </c>
      <c r="E38" s="24">
        <v>432</v>
      </c>
      <c r="F38" s="9">
        <v>2.21</v>
      </c>
      <c r="G38" s="8">
        <f t="shared" si="3"/>
        <v>2.6519999999999997</v>
      </c>
      <c r="H38" s="38"/>
    </row>
    <row r="39" spans="1:8" x14ac:dyDescent="0.25">
      <c r="A39" s="49">
        <v>37</v>
      </c>
      <c r="B39" s="44" t="s">
        <v>53</v>
      </c>
      <c r="C39" s="4" t="s">
        <v>5</v>
      </c>
      <c r="D39" s="22">
        <v>6</v>
      </c>
      <c r="E39" s="12">
        <v>384</v>
      </c>
      <c r="F39" s="5" t="s">
        <v>62</v>
      </c>
      <c r="G39" s="2" t="e">
        <f t="shared" si="3"/>
        <v>#VALUE!</v>
      </c>
      <c r="H39" s="35"/>
    </row>
    <row r="40" spans="1:8" x14ac:dyDescent="0.25">
      <c r="A40" s="49">
        <v>38</v>
      </c>
      <c r="B40" s="44" t="s">
        <v>76</v>
      </c>
      <c r="C40" s="4" t="s">
        <v>5</v>
      </c>
      <c r="D40" s="22">
        <v>6</v>
      </c>
      <c r="E40" s="12">
        <v>432</v>
      </c>
      <c r="F40" s="5">
        <v>2.21</v>
      </c>
      <c r="G40" s="2">
        <f t="shared" si="3"/>
        <v>2.6519999999999997</v>
      </c>
      <c r="H40" s="35"/>
    </row>
    <row r="41" spans="1:8" x14ac:dyDescent="0.25">
      <c r="A41" s="49">
        <v>39</v>
      </c>
      <c r="B41" s="44" t="s">
        <v>25</v>
      </c>
      <c r="C41" s="4" t="s">
        <v>5</v>
      </c>
      <c r="D41" s="22">
        <v>4</v>
      </c>
      <c r="E41" s="12">
        <v>252</v>
      </c>
      <c r="F41" s="5">
        <v>3.66</v>
      </c>
      <c r="G41" s="2">
        <f t="shared" si="3"/>
        <v>4.3920000000000003</v>
      </c>
      <c r="H41" s="35"/>
    </row>
    <row r="42" spans="1:8" ht="15.75" customHeight="1" x14ac:dyDescent="0.25">
      <c r="A42" s="49">
        <v>40</v>
      </c>
      <c r="B42" s="44" t="s">
        <v>77</v>
      </c>
      <c r="C42" s="4" t="s">
        <v>5</v>
      </c>
      <c r="D42" s="22">
        <v>4</v>
      </c>
      <c r="E42" s="12">
        <v>288</v>
      </c>
      <c r="F42" s="5">
        <v>5.28</v>
      </c>
      <c r="G42" s="2">
        <f t="shared" si="3"/>
        <v>6.3360000000000003</v>
      </c>
      <c r="H42" s="35"/>
    </row>
    <row r="43" spans="1:8" x14ac:dyDescent="0.25">
      <c r="A43" s="49">
        <v>41</v>
      </c>
      <c r="B43" s="46" t="s">
        <v>35</v>
      </c>
      <c r="C43" s="4" t="s">
        <v>5</v>
      </c>
      <c r="D43" s="22">
        <v>2</v>
      </c>
      <c r="E43" s="12"/>
      <c r="F43" s="5">
        <v>36.11</v>
      </c>
      <c r="G43" s="2">
        <f t="shared" si="3"/>
        <v>43.332000000000001</v>
      </c>
      <c r="H43" s="35"/>
    </row>
    <row r="44" spans="1:8" x14ac:dyDescent="0.25">
      <c r="A44" s="49">
        <v>42</v>
      </c>
      <c r="B44" s="44" t="s">
        <v>36</v>
      </c>
      <c r="C44" s="4" t="s">
        <v>5</v>
      </c>
      <c r="D44" s="22">
        <v>2</v>
      </c>
      <c r="E44" s="12"/>
      <c r="F44" s="5" t="s">
        <v>62</v>
      </c>
      <c r="G44" s="2" t="e">
        <f t="shared" si="3"/>
        <v>#VALUE!</v>
      </c>
      <c r="H44" s="35"/>
    </row>
    <row r="45" spans="1:8" x14ac:dyDescent="0.25">
      <c r="A45" s="49">
        <v>43</v>
      </c>
      <c r="B45" s="44" t="s">
        <v>56</v>
      </c>
      <c r="C45" s="4" t="s">
        <v>5</v>
      </c>
      <c r="D45" s="22">
        <v>2</v>
      </c>
      <c r="E45" s="12"/>
      <c r="F45" s="5" t="s">
        <v>62</v>
      </c>
      <c r="G45" s="2" t="e">
        <f t="shared" si="3"/>
        <v>#VALUE!</v>
      </c>
      <c r="H45" s="35"/>
    </row>
    <row r="46" spans="1:8" x14ac:dyDescent="0.25">
      <c r="A46" s="49">
        <v>44</v>
      </c>
      <c r="B46" s="44" t="s">
        <v>37</v>
      </c>
      <c r="C46" s="4" t="s">
        <v>5</v>
      </c>
      <c r="D46" s="22">
        <v>2</v>
      </c>
      <c r="E46" s="12"/>
      <c r="F46" s="5" t="s">
        <v>62</v>
      </c>
      <c r="G46" s="2" t="e">
        <f t="shared" si="3"/>
        <v>#VALUE!</v>
      </c>
      <c r="H46" s="35"/>
    </row>
    <row r="47" spans="1:8" x14ac:dyDescent="0.25">
      <c r="A47" s="49">
        <v>45</v>
      </c>
      <c r="B47" s="44" t="s">
        <v>38</v>
      </c>
      <c r="C47" s="4" t="s">
        <v>5</v>
      </c>
      <c r="D47" s="22">
        <v>2</v>
      </c>
      <c r="E47" s="12"/>
      <c r="F47" s="5">
        <v>36.11</v>
      </c>
      <c r="G47" s="2">
        <f t="shared" si="3"/>
        <v>43.332000000000001</v>
      </c>
      <c r="H47" s="35"/>
    </row>
    <row r="48" spans="1:8" x14ac:dyDescent="0.25">
      <c r="A48" s="49">
        <v>46</v>
      </c>
      <c r="B48" s="44" t="s">
        <v>39</v>
      </c>
      <c r="C48" s="4" t="s">
        <v>5</v>
      </c>
      <c r="D48" s="22">
        <v>2</v>
      </c>
      <c r="E48" s="12"/>
      <c r="F48" s="5">
        <v>45.37</v>
      </c>
      <c r="G48" s="2">
        <f t="shared" si="3"/>
        <v>54.443999999999996</v>
      </c>
      <c r="H48" s="35"/>
    </row>
    <row r="49" spans="1:8" x14ac:dyDescent="0.25">
      <c r="A49" s="49">
        <v>47</v>
      </c>
      <c r="B49" s="44" t="s">
        <v>40</v>
      </c>
      <c r="C49" s="4" t="s">
        <v>5</v>
      </c>
      <c r="D49" s="22">
        <v>2</v>
      </c>
      <c r="E49" s="12"/>
      <c r="F49" s="5" t="s">
        <v>62</v>
      </c>
      <c r="G49" s="2" t="e">
        <f t="shared" si="3"/>
        <v>#VALUE!</v>
      </c>
      <c r="H49" s="35"/>
    </row>
    <row r="50" spans="1:8" x14ac:dyDescent="0.25">
      <c r="A50" s="49">
        <v>48</v>
      </c>
      <c r="B50" s="44" t="s">
        <v>63</v>
      </c>
      <c r="C50" s="4" t="s">
        <v>5</v>
      </c>
      <c r="D50" s="22">
        <v>2</v>
      </c>
      <c r="E50" s="12"/>
      <c r="F50" s="5" t="s">
        <v>62</v>
      </c>
      <c r="G50" s="2" t="e">
        <f>F50*1.2</f>
        <v>#VALUE!</v>
      </c>
      <c r="H50" s="35"/>
    </row>
    <row r="51" spans="1:8" x14ac:dyDescent="0.25">
      <c r="A51" s="49">
        <v>49</v>
      </c>
      <c r="B51" s="44" t="s">
        <v>29</v>
      </c>
      <c r="C51" s="4" t="s">
        <v>5</v>
      </c>
      <c r="D51" s="22">
        <v>20</v>
      </c>
      <c r="E51" s="12">
        <v>1200</v>
      </c>
      <c r="F51" s="5">
        <v>1.1200000000000001</v>
      </c>
      <c r="G51" s="2">
        <f t="shared" si="3"/>
        <v>1.3440000000000001</v>
      </c>
      <c r="H51" s="35"/>
    </row>
    <row r="52" spans="1:8" x14ac:dyDescent="0.25">
      <c r="A52" s="49">
        <v>50</v>
      </c>
      <c r="B52" s="44" t="s">
        <v>79</v>
      </c>
      <c r="C52" s="4" t="s">
        <v>5</v>
      </c>
      <c r="D52" s="22">
        <v>1</v>
      </c>
      <c r="E52" s="12">
        <v>172</v>
      </c>
      <c r="F52" s="5">
        <v>27.31</v>
      </c>
      <c r="G52" s="2">
        <f t="shared" si="3"/>
        <v>32.771999999999998</v>
      </c>
      <c r="H52" s="35"/>
    </row>
    <row r="53" spans="1:8" x14ac:dyDescent="0.25">
      <c r="A53" s="49">
        <v>51</v>
      </c>
      <c r="B53" s="44" t="s">
        <v>80</v>
      </c>
      <c r="C53" s="4" t="s">
        <v>5</v>
      </c>
      <c r="D53" s="22">
        <v>1</v>
      </c>
      <c r="E53" s="12">
        <v>172</v>
      </c>
      <c r="F53" s="5">
        <v>30.09</v>
      </c>
      <c r="G53" s="2">
        <f t="shared" si="3"/>
        <v>36.107999999999997</v>
      </c>
      <c r="H53" s="35"/>
    </row>
    <row r="54" spans="1:8" x14ac:dyDescent="0.25">
      <c r="A54" s="49">
        <v>52</v>
      </c>
      <c r="B54" s="44" t="s">
        <v>101</v>
      </c>
      <c r="C54" s="4" t="s">
        <v>11</v>
      </c>
      <c r="D54" s="22">
        <v>0.5</v>
      </c>
      <c r="E54" s="12" t="s">
        <v>87</v>
      </c>
      <c r="F54" s="2">
        <v>92.5</v>
      </c>
      <c r="G54" s="2">
        <f t="shared" ref="G54:G66" si="4">F54*1.2</f>
        <v>111</v>
      </c>
      <c r="H54" s="35"/>
    </row>
    <row r="55" spans="1:8" x14ac:dyDescent="0.25">
      <c r="A55" s="49">
        <v>53</v>
      </c>
      <c r="B55" s="44" t="s">
        <v>98</v>
      </c>
      <c r="C55" s="4" t="s">
        <v>11</v>
      </c>
      <c r="D55" s="22">
        <v>0.5</v>
      </c>
      <c r="E55" s="12" t="s">
        <v>83</v>
      </c>
      <c r="F55" s="2">
        <v>89.17</v>
      </c>
      <c r="G55" s="2">
        <f t="shared" si="4"/>
        <v>107.004</v>
      </c>
      <c r="H55" s="35"/>
    </row>
    <row r="56" spans="1:8" x14ac:dyDescent="0.25">
      <c r="A56" s="49">
        <v>54</v>
      </c>
      <c r="B56" s="44" t="s">
        <v>102</v>
      </c>
      <c r="C56" s="4" t="s">
        <v>11</v>
      </c>
      <c r="D56" s="22">
        <v>60</v>
      </c>
      <c r="E56" s="12" t="s">
        <v>83</v>
      </c>
      <c r="F56" s="2">
        <v>89.17</v>
      </c>
      <c r="G56" s="2">
        <f t="shared" si="4"/>
        <v>107.004</v>
      </c>
      <c r="H56" s="35"/>
    </row>
    <row r="57" spans="1:8" x14ac:dyDescent="0.25">
      <c r="A57" s="49">
        <v>55</v>
      </c>
      <c r="B57" s="44" t="s">
        <v>99</v>
      </c>
      <c r="C57" s="4" t="s">
        <v>11</v>
      </c>
      <c r="D57" s="22">
        <v>60</v>
      </c>
      <c r="E57" s="12" t="s">
        <v>100</v>
      </c>
      <c r="F57" s="2">
        <v>83.17</v>
      </c>
      <c r="G57" s="2">
        <f t="shared" si="4"/>
        <v>99.804000000000002</v>
      </c>
      <c r="H57" s="35"/>
    </row>
    <row r="58" spans="1:8" x14ac:dyDescent="0.25">
      <c r="A58" s="49">
        <v>56</v>
      </c>
      <c r="B58" s="44" t="s">
        <v>89</v>
      </c>
      <c r="C58" s="4" t="s">
        <v>11</v>
      </c>
      <c r="D58" s="22">
        <v>60</v>
      </c>
      <c r="E58" s="12" t="s">
        <v>90</v>
      </c>
      <c r="F58" s="2">
        <v>112.5</v>
      </c>
      <c r="G58" s="2">
        <f t="shared" si="4"/>
        <v>135</v>
      </c>
      <c r="H58" s="35"/>
    </row>
    <row r="59" spans="1:8" x14ac:dyDescent="0.25">
      <c r="A59" s="49">
        <v>57</v>
      </c>
      <c r="B59" s="44" t="s">
        <v>88</v>
      </c>
      <c r="C59" s="4" t="s">
        <v>11</v>
      </c>
      <c r="D59" s="22">
        <v>60</v>
      </c>
      <c r="E59" s="12"/>
      <c r="F59" s="2" t="s">
        <v>62</v>
      </c>
      <c r="G59" s="2" t="e">
        <f t="shared" si="4"/>
        <v>#VALUE!</v>
      </c>
      <c r="H59" s="35"/>
    </row>
    <row r="60" spans="1:8" x14ac:dyDescent="0.25">
      <c r="A60" s="49">
        <v>58</v>
      </c>
      <c r="B60" s="44" t="s">
        <v>52</v>
      </c>
      <c r="C60" s="4" t="s">
        <v>11</v>
      </c>
      <c r="D60" s="22">
        <v>1000</v>
      </c>
      <c r="E60" s="12" t="s">
        <v>66</v>
      </c>
      <c r="F60" s="2">
        <v>82.6</v>
      </c>
      <c r="G60" s="2">
        <f t="shared" si="4"/>
        <v>99.11999999999999</v>
      </c>
      <c r="H60" s="35"/>
    </row>
    <row r="61" spans="1:8" x14ac:dyDescent="0.25">
      <c r="A61" s="49">
        <v>59</v>
      </c>
      <c r="B61" s="44" t="s">
        <v>103</v>
      </c>
      <c r="C61" s="4" t="s">
        <v>11</v>
      </c>
      <c r="D61" s="22">
        <v>0.27</v>
      </c>
      <c r="E61" s="12"/>
      <c r="F61" s="2">
        <v>694.44</v>
      </c>
      <c r="G61" s="2">
        <f t="shared" si="4"/>
        <v>833.32800000000009</v>
      </c>
      <c r="H61" s="35"/>
    </row>
    <row r="62" spans="1:8" x14ac:dyDescent="0.25">
      <c r="A62" s="49">
        <v>60</v>
      </c>
      <c r="B62" s="44" t="s">
        <v>49</v>
      </c>
      <c r="C62" s="4" t="s">
        <v>11</v>
      </c>
      <c r="D62" s="22">
        <v>0.12</v>
      </c>
      <c r="E62" s="12"/>
      <c r="F62" s="3">
        <v>240.74</v>
      </c>
      <c r="G62" s="2">
        <f t="shared" si="4"/>
        <v>288.88799999999998</v>
      </c>
      <c r="H62" s="35"/>
    </row>
    <row r="63" spans="1:8" ht="30" x14ac:dyDescent="0.25">
      <c r="A63" s="49">
        <v>61</v>
      </c>
      <c r="B63" s="45" t="s">
        <v>104</v>
      </c>
      <c r="C63" s="6" t="s">
        <v>11</v>
      </c>
      <c r="D63" s="23">
        <v>0.24</v>
      </c>
      <c r="E63" s="24" t="s">
        <v>91</v>
      </c>
      <c r="F63" s="8">
        <v>123</v>
      </c>
      <c r="G63" s="8">
        <f t="shared" si="4"/>
        <v>147.6</v>
      </c>
      <c r="H63" s="35"/>
    </row>
    <row r="64" spans="1:8" x14ac:dyDescent="0.25">
      <c r="A64" s="49">
        <v>62</v>
      </c>
      <c r="B64" s="44" t="s">
        <v>105</v>
      </c>
      <c r="C64" s="4" t="s">
        <v>11</v>
      </c>
      <c r="D64" s="22">
        <v>0.24</v>
      </c>
      <c r="E64" s="12" t="s">
        <v>92</v>
      </c>
      <c r="F64" s="2">
        <v>142.74</v>
      </c>
      <c r="G64" s="2">
        <f t="shared" si="4"/>
        <v>171.28800000000001</v>
      </c>
      <c r="H64" s="35"/>
    </row>
    <row r="65" spans="1:8" x14ac:dyDescent="0.25">
      <c r="A65" s="49">
        <v>63</v>
      </c>
      <c r="B65" s="44" t="s">
        <v>106</v>
      </c>
      <c r="C65" s="4" t="s">
        <v>11</v>
      </c>
      <c r="D65" s="22">
        <v>0.9</v>
      </c>
      <c r="E65" s="12"/>
      <c r="F65" s="2">
        <v>152.78</v>
      </c>
      <c r="G65" s="2">
        <f t="shared" si="4"/>
        <v>183.33599999999998</v>
      </c>
      <c r="H65" s="35"/>
    </row>
    <row r="66" spans="1:8" x14ac:dyDescent="0.25">
      <c r="A66" s="49">
        <v>64</v>
      </c>
      <c r="B66" s="44" t="s">
        <v>107</v>
      </c>
      <c r="C66" s="4" t="s">
        <v>11</v>
      </c>
      <c r="D66" s="22">
        <v>1.1499999999999999</v>
      </c>
      <c r="E66" s="12"/>
      <c r="F66" s="2">
        <v>138.88999999999999</v>
      </c>
      <c r="G66" s="2">
        <f t="shared" si="4"/>
        <v>166.66799999999998</v>
      </c>
      <c r="H66" s="35"/>
    </row>
    <row r="67" spans="1:8" x14ac:dyDescent="0.25">
      <c r="A67" s="49">
        <v>65</v>
      </c>
      <c r="B67" s="44" t="s">
        <v>108</v>
      </c>
      <c r="C67" s="4" t="s">
        <v>11</v>
      </c>
      <c r="D67" s="22">
        <v>0.4</v>
      </c>
      <c r="E67" s="12"/>
      <c r="F67" s="3">
        <v>112.82</v>
      </c>
      <c r="G67" s="2">
        <f t="shared" ref="G67:G73" si="5">F67*1.2</f>
        <v>135.38399999999999</v>
      </c>
      <c r="H67" s="35"/>
    </row>
    <row r="68" spans="1:8" x14ac:dyDescent="0.25">
      <c r="A68" s="49">
        <v>66</v>
      </c>
      <c r="B68" s="44" t="s">
        <v>109</v>
      </c>
      <c r="C68" s="4" t="s">
        <v>11</v>
      </c>
      <c r="D68" s="22">
        <v>1.25</v>
      </c>
      <c r="E68" s="12"/>
      <c r="F68" s="3">
        <v>187.69</v>
      </c>
      <c r="G68" s="2">
        <f t="shared" si="5"/>
        <v>225.22799999999998</v>
      </c>
      <c r="H68" s="35"/>
    </row>
    <row r="69" spans="1:8" x14ac:dyDescent="0.25">
      <c r="A69" s="49">
        <v>67</v>
      </c>
      <c r="B69" s="44" t="s">
        <v>110</v>
      </c>
      <c r="C69" s="4" t="s">
        <v>11</v>
      </c>
      <c r="D69" s="22">
        <v>1.3</v>
      </c>
      <c r="E69" s="12"/>
      <c r="F69" s="2">
        <v>120.37</v>
      </c>
      <c r="G69" s="2">
        <f t="shared" si="5"/>
        <v>144.44399999999999</v>
      </c>
      <c r="H69" s="35"/>
    </row>
    <row r="70" spans="1:8" x14ac:dyDescent="0.25">
      <c r="A70" s="49">
        <v>68</v>
      </c>
      <c r="B70" s="44" t="s">
        <v>111</v>
      </c>
      <c r="C70" s="4" t="s">
        <v>11</v>
      </c>
      <c r="D70" s="22">
        <v>1.6</v>
      </c>
      <c r="E70" s="12"/>
      <c r="F70" s="2">
        <v>101.85</v>
      </c>
      <c r="G70" s="2">
        <f t="shared" si="5"/>
        <v>122.21999999999998</v>
      </c>
      <c r="H70" s="35"/>
    </row>
    <row r="71" spans="1:8" x14ac:dyDescent="0.25">
      <c r="A71" s="49">
        <v>69</v>
      </c>
      <c r="B71" s="44" t="s">
        <v>112</v>
      </c>
      <c r="C71" s="4" t="s">
        <v>11</v>
      </c>
      <c r="D71" s="22">
        <v>1.8</v>
      </c>
      <c r="E71" s="12"/>
      <c r="F71" s="2">
        <v>97.22</v>
      </c>
      <c r="G71" s="2">
        <f t="shared" si="5"/>
        <v>116.66399999999999</v>
      </c>
      <c r="H71" s="35"/>
    </row>
    <row r="72" spans="1:8" x14ac:dyDescent="0.25">
      <c r="A72" s="49">
        <v>70</v>
      </c>
      <c r="B72" s="44" t="s">
        <v>113</v>
      </c>
      <c r="C72" s="4" t="s">
        <v>11</v>
      </c>
      <c r="D72" s="22">
        <v>3.3</v>
      </c>
      <c r="E72" s="12"/>
      <c r="F72" s="2">
        <v>83.33</v>
      </c>
      <c r="G72" s="2">
        <f t="shared" si="5"/>
        <v>99.995999999999995</v>
      </c>
      <c r="H72" s="35"/>
    </row>
    <row r="73" spans="1:8" x14ac:dyDescent="0.25">
      <c r="A73" s="49">
        <v>71</v>
      </c>
      <c r="B73" s="44" t="s">
        <v>114</v>
      </c>
      <c r="C73" s="4" t="s">
        <v>11</v>
      </c>
      <c r="D73" s="22">
        <v>3.3</v>
      </c>
      <c r="E73" s="12"/>
      <c r="F73" s="2">
        <v>83.33</v>
      </c>
      <c r="G73" s="2">
        <f t="shared" si="5"/>
        <v>99.995999999999995</v>
      </c>
      <c r="H73" s="35"/>
    </row>
    <row r="74" spans="1:8" x14ac:dyDescent="0.25">
      <c r="A74" s="49">
        <v>72</v>
      </c>
      <c r="B74" s="44" t="s">
        <v>9</v>
      </c>
      <c r="C74" s="4" t="s">
        <v>11</v>
      </c>
      <c r="D74" s="22">
        <v>0.25</v>
      </c>
      <c r="E74" s="12"/>
      <c r="F74" s="2">
        <v>289.14999999999998</v>
      </c>
      <c r="G74" s="2">
        <f t="shared" ref="G74:G76" si="6">F74*1.2</f>
        <v>346.97999999999996</v>
      </c>
      <c r="H74" s="35"/>
    </row>
    <row r="75" spans="1:8" x14ac:dyDescent="0.25">
      <c r="A75" s="49">
        <v>73</v>
      </c>
      <c r="B75" s="46" t="s">
        <v>42</v>
      </c>
      <c r="C75" s="4" t="s">
        <v>11</v>
      </c>
      <c r="D75" s="22">
        <v>0.3</v>
      </c>
      <c r="E75" s="12"/>
      <c r="F75" s="2">
        <v>140</v>
      </c>
      <c r="G75" s="2">
        <f t="shared" si="6"/>
        <v>168</v>
      </c>
      <c r="H75" s="35"/>
    </row>
    <row r="76" spans="1:8" x14ac:dyDescent="0.25">
      <c r="A76" s="49">
        <v>74</v>
      </c>
      <c r="B76" s="46" t="s">
        <v>43</v>
      </c>
      <c r="C76" s="4" t="s">
        <v>11</v>
      </c>
      <c r="D76" s="22">
        <v>0.3</v>
      </c>
      <c r="E76" s="12"/>
      <c r="F76" s="2">
        <v>130</v>
      </c>
      <c r="G76" s="2">
        <f t="shared" si="6"/>
        <v>156</v>
      </c>
      <c r="H76" s="35"/>
    </row>
    <row r="77" spans="1:8" x14ac:dyDescent="0.25">
      <c r="A77" s="49">
        <v>75</v>
      </c>
      <c r="B77" s="45" t="s">
        <v>7</v>
      </c>
      <c r="C77" s="6" t="s">
        <v>5</v>
      </c>
      <c r="D77" s="23">
        <v>10</v>
      </c>
      <c r="E77" s="24"/>
      <c r="F77" s="7">
        <v>9.1300000000000008</v>
      </c>
      <c r="G77" s="8">
        <f t="shared" ref="G77:G87" si="7">F77*1.2</f>
        <v>10.956000000000001</v>
      </c>
      <c r="H77" s="35"/>
    </row>
    <row r="78" spans="1:8" x14ac:dyDescent="0.25">
      <c r="A78" s="49">
        <v>76</v>
      </c>
      <c r="B78" s="45" t="s">
        <v>6</v>
      </c>
      <c r="C78" s="6" t="s">
        <v>5</v>
      </c>
      <c r="D78" s="23">
        <v>10</v>
      </c>
      <c r="E78" s="24"/>
      <c r="F78" s="7">
        <v>11.13</v>
      </c>
      <c r="G78" s="8">
        <f t="shared" si="7"/>
        <v>13.356</v>
      </c>
      <c r="H78" s="35"/>
    </row>
    <row r="79" spans="1:8" x14ac:dyDescent="0.25">
      <c r="A79" s="49">
        <v>77</v>
      </c>
      <c r="B79" s="45" t="s">
        <v>81</v>
      </c>
      <c r="C79" s="6" t="s">
        <v>5</v>
      </c>
      <c r="D79" s="23">
        <v>20</v>
      </c>
      <c r="E79" s="24"/>
      <c r="F79" s="7" t="s">
        <v>62</v>
      </c>
      <c r="G79" s="8" t="e">
        <f t="shared" si="7"/>
        <v>#VALUE!</v>
      </c>
      <c r="H79" s="35"/>
    </row>
    <row r="80" spans="1:8" x14ac:dyDescent="0.25">
      <c r="A80" s="49">
        <v>78</v>
      </c>
      <c r="B80" s="45" t="s">
        <v>8</v>
      </c>
      <c r="C80" s="6" t="s">
        <v>5</v>
      </c>
      <c r="D80" s="23">
        <v>20</v>
      </c>
      <c r="E80" s="24"/>
      <c r="F80" s="7">
        <v>11.63</v>
      </c>
      <c r="G80" s="8">
        <f t="shared" si="7"/>
        <v>13.956000000000001</v>
      </c>
      <c r="H80" s="35"/>
    </row>
    <row r="81" spans="1:8" x14ac:dyDescent="0.25">
      <c r="A81" s="49">
        <v>79</v>
      </c>
      <c r="B81" s="47" t="s">
        <v>84</v>
      </c>
      <c r="C81" s="30" t="s">
        <v>5</v>
      </c>
      <c r="D81" s="31">
        <v>16</v>
      </c>
      <c r="E81" s="32"/>
      <c r="F81" s="33" t="s">
        <v>62</v>
      </c>
      <c r="G81" s="33" t="e">
        <f t="shared" si="7"/>
        <v>#VALUE!</v>
      </c>
      <c r="H81" s="35"/>
    </row>
    <row r="82" spans="1:8" x14ac:dyDescent="0.25">
      <c r="A82" s="49">
        <v>80</v>
      </c>
      <c r="B82" s="47" t="s">
        <v>82</v>
      </c>
      <c r="C82" s="26" t="s">
        <v>5</v>
      </c>
      <c r="D82" s="27">
        <v>16</v>
      </c>
      <c r="E82" s="28"/>
      <c r="F82" s="29">
        <v>20</v>
      </c>
      <c r="G82" s="29">
        <f t="shared" si="7"/>
        <v>24</v>
      </c>
      <c r="H82" s="35"/>
    </row>
    <row r="83" spans="1:8" x14ac:dyDescent="0.25">
      <c r="A83" s="49">
        <v>81</v>
      </c>
      <c r="B83" s="46" t="s">
        <v>65</v>
      </c>
      <c r="C83" s="4" t="s">
        <v>5</v>
      </c>
      <c r="D83" s="22">
        <v>100</v>
      </c>
      <c r="E83" s="12"/>
      <c r="F83" s="2">
        <v>0.88</v>
      </c>
      <c r="G83" s="2">
        <f t="shared" si="7"/>
        <v>1.056</v>
      </c>
      <c r="H83" s="35"/>
    </row>
    <row r="84" spans="1:8" x14ac:dyDescent="0.25">
      <c r="A84" s="49">
        <v>82</v>
      </c>
      <c r="B84" s="44" t="s">
        <v>10</v>
      </c>
      <c r="C84" s="4" t="s">
        <v>11</v>
      </c>
      <c r="D84" s="22">
        <v>0.25</v>
      </c>
      <c r="E84" s="12"/>
      <c r="F84" s="3">
        <v>351.01</v>
      </c>
      <c r="G84" s="2">
        <f t="shared" si="7"/>
        <v>421.21199999999999</v>
      </c>
      <c r="H84" s="35"/>
    </row>
    <row r="85" spans="1:8" x14ac:dyDescent="0.25">
      <c r="A85" s="49">
        <v>83</v>
      </c>
      <c r="B85" s="44" t="s">
        <v>86</v>
      </c>
      <c r="C85" s="4" t="s">
        <v>5</v>
      </c>
      <c r="D85" s="22">
        <v>100</v>
      </c>
      <c r="E85" s="12"/>
      <c r="F85" s="2">
        <v>1.73</v>
      </c>
      <c r="G85" s="2">
        <f t="shared" si="7"/>
        <v>2.0760000000000001</v>
      </c>
      <c r="H85" s="35"/>
    </row>
    <row r="86" spans="1:8" x14ac:dyDescent="0.25">
      <c r="A86" s="49">
        <v>84</v>
      </c>
      <c r="B86" s="44" t="s">
        <v>58</v>
      </c>
      <c r="C86" s="4" t="s">
        <v>11</v>
      </c>
      <c r="D86" s="22">
        <v>0.5</v>
      </c>
      <c r="E86" s="12"/>
      <c r="F86" s="2">
        <v>121.74</v>
      </c>
      <c r="G86" s="2">
        <f t="shared" si="7"/>
        <v>146.08799999999999</v>
      </c>
      <c r="H86" s="35"/>
    </row>
    <row r="87" spans="1:8" x14ac:dyDescent="0.25">
      <c r="A87" s="49">
        <v>85</v>
      </c>
      <c r="B87" s="44" t="s">
        <v>59</v>
      </c>
      <c r="C87" s="4" t="s">
        <v>11</v>
      </c>
      <c r="D87" s="22">
        <v>0.5</v>
      </c>
      <c r="E87" s="12"/>
      <c r="F87" s="2">
        <v>201.77</v>
      </c>
      <c r="G87" s="2">
        <f t="shared" si="7"/>
        <v>242.124</v>
      </c>
      <c r="H87" s="35"/>
    </row>
    <row r="88" spans="1:8" x14ac:dyDescent="0.25">
      <c r="A88" s="49">
        <v>86</v>
      </c>
      <c r="B88" s="44" t="s">
        <v>0</v>
      </c>
      <c r="C88" s="4" t="s">
        <v>5</v>
      </c>
      <c r="D88" s="22">
        <v>50</v>
      </c>
      <c r="E88" s="12"/>
      <c r="F88" s="3" t="s">
        <v>62</v>
      </c>
      <c r="G88" s="2" t="e">
        <f t="shared" ref="G88:G93" si="8">F88*1.2</f>
        <v>#VALUE!</v>
      </c>
      <c r="H88" s="35"/>
    </row>
    <row r="89" spans="1:8" x14ac:dyDescent="0.25">
      <c r="A89" s="49">
        <v>87</v>
      </c>
      <c r="B89" s="44" t="s">
        <v>50</v>
      </c>
      <c r="C89" s="4" t="s">
        <v>5</v>
      </c>
      <c r="D89" s="22">
        <v>50</v>
      </c>
      <c r="E89" s="12"/>
      <c r="F89" s="3">
        <v>1.76</v>
      </c>
      <c r="G89" s="2">
        <f t="shared" si="8"/>
        <v>2.1120000000000001</v>
      </c>
      <c r="H89" s="35"/>
    </row>
    <row r="90" spans="1:8" x14ac:dyDescent="0.25">
      <c r="A90" s="49">
        <v>88</v>
      </c>
      <c r="B90" s="44" t="s">
        <v>96</v>
      </c>
      <c r="C90" s="4" t="s">
        <v>5</v>
      </c>
      <c r="D90" s="22">
        <v>200</v>
      </c>
      <c r="E90" s="12"/>
      <c r="F90" s="3">
        <v>1.43</v>
      </c>
      <c r="G90" s="2">
        <f t="shared" si="8"/>
        <v>1.716</v>
      </c>
      <c r="H90" s="35"/>
    </row>
    <row r="91" spans="1:8" x14ac:dyDescent="0.25">
      <c r="A91" s="49">
        <v>89</v>
      </c>
      <c r="B91" s="44" t="s">
        <v>97</v>
      </c>
      <c r="C91" s="4" t="s">
        <v>5</v>
      </c>
      <c r="D91" s="22">
        <v>70</v>
      </c>
      <c r="E91" s="12"/>
      <c r="F91" s="3">
        <v>2.79</v>
      </c>
      <c r="G91" s="2">
        <f t="shared" si="8"/>
        <v>3.3479999999999999</v>
      </c>
      <c r="H91" s="35"/>
    </row>
    <row r="92" spans="1:8" x14ac:dyDescent="0.25">
      <c r="A92" s="49">
        <v>90</v>
      </c>
      <c r="B92" s="44" t="s">
        <v>60</v>
      </c>
      <c r="C92" s="4" t="s">
        <v>5</v>
      </c>
      <c r="D92" s="22">
        <v>200</v>
      </c>
      <c r="E92" s="12"/>
      <c r="F92" s="3" t="s">
        <v>62</v>
      </c>
      <c r="G92" s="2" t="e">
        <f t="shared" si="8"/>
        <v>#VALUE!</v>
      </c>
      <c r="H92" s="35"/>
    </row>
    <row r="93" spans="1:8" x14ac:dyDescent="0.25">
      <c r="A93" s="49">
        <v>91</v>
      </c>
      <c r="B93" s="44" t="s">
        <v>61</v>
      </c>
      <c r="C93" s="4" t="s">
        <v>5</v>
      </c>
      <c r="D93" s="22">
        <v>200</v>
      </c>
      <c r="E93" s="12"/>
      <c r="F93" s="3" t="s">
        <v>62</v>
      </c>
      <c r="G93" s="2" t="e">
        <f t="shared" si="8"/>
        <v>#VALUE!</v>
      </c>
      <c r="H93" s="35"/>
    </row>
    <row r="94" spans="1:8" x14ac:dyDescent="0.25">
      <c r="A94" s="49">
        <v>92</v>
      </c>
      <c r="B94" s="48" t="s">
        <v>67</v>
      </c>
      <c r="C94" s="26" t="s">
        <v>5</v>
      </c>
      <c r="D94" s="13">
        <v>50</v>
      </c>
      <c r="E94" s="13"/>
      <c r="F94" s="15">
        <v>0.76</v>
      </c>
      <c r="G94" s="15">
        <f t="shared" ref="G94:G100" si="9">F94*1.2</f>
        <v>0.91199999999999992</v>
      </c>
    </row>
    <row r="95" spans="1:8" x14ac:dyDescent="0.25">
      <c r="A95" s="49">
        <v>93</v>
      </c>
      <c r="B95" s="48" t="s">
        <v>68</v>
      </c>
      <c r="C95" s="26" t="s">
        <v>5</v>
      </c>
      <c r="D95" s="13">
        <v>50</v>
      </c>
      <c r="E95" s="13"/>
      <c r="F95" s="15">
        <v>1.01</v>
      </c>
      <c r="G95" s="15">
        <f t="shared" si="9"/>
        <v>1.212</v>
      </c>
    </row>
    <row r="96" spans="1:8" x14ac:dyDescent="0.25">
      <c r="A96" s="49">
        <v>94</v>
      </c>
      <c r="B96" s="48" t="s">
        <v>69</v>
      </c>
      <c r="C96" s="26" t="s">
        <v>5</v>
      </c>
      <c r="D96" s="13">
        <v>50</v>
      </c>
      <c r="E96" s="13"/>
      <c r="F96" s="15">
        <v>0.91</v>
      </c>
      <c r="G96" s="15">
        <f t="shared" si="9"/>
        <v>1.0920000000000001</v>
      </c>
    </row>
    <row r="97" spans="1:7" x14ac:dyDescent="0.25">
      <c r="A97" s="49">
        <v>95</v>
      </c>
      <c r="B97" s="48" t="s">
        <v>70</v>
      </c>
      <c r="C97" s="26" t="s">
        <v>5</v>
      </c>
      <c r="D97" s="13">
        <v>50</v>
      </c>
      <c r="E97" s="13"/>
      <c r="F97" s="15">
        <v>1.1399999999999999</v>
      </c>
      <c r="G97" s="15">
        <f t="shared" si="9"/>
        <v>1.3679999999999999</v>
      </c>
    </row>
    <row r="98" spans="1:7" x14ac:dyDescent="0.25">
      <c r="A98" s="49">
        <v>96</v>
      </c>
      <c r="B98" s="48" t="s">
        <v>71</v>
      </c>
      <c r="C98" s="26" t="s">
        <v>5</v>
      </c>
      <c r="D98" s="13">
        <v>50</v>
      </c>
      <c r="E98" s="13"/>
      <c r="F98" s="15">
        <v>1.52</v>
      </c>
      <c r="G98" s="15">
        <f t="shared" si="9"/>
        <v>1.8239999999999998</v>
      </c>
    </row>
    <row r="99" spans="1:7" x14ac:dyDescent="0.25">
      <c r="A99" s="49">
        <v>97</v>
      </c>
      <c r="B99" s="48" t="s">
        <v>72</v>
      </c>
      <c r="C99" s="26" t="s">
        <v>5</v>
      </c>
      <c r="D99" s="13">
        <v>20</v>
      </c>
      <c r="E99" s="13"/>
      <c r="F99" s="15">
        <v>2.68</v>
      </c>
      <c r="G99" s="15">
        <f t="shared" si="9"/>
        <v>3.2160000000000002</v>
      </c>
    </row>
    <row r="100" spans="1:7" x14ac:dyDescent="0.25">
      <c r="A100" s="49">
        <v>98</v>
      </c>
      <c r="B100" s="48" t="s">
        <v>73</v>
      </c>
      <c r="C100" s="4" t="s">
        <v>5</v>
      </c>
      <c r="D100" s="13">
        <v>20</v>
      </c>
      <c r="E100" s="13"/>
      <c r="F100" s="15">
        <v>3.43</v>
      </c>
      <c r="G100" s="15">
        <f t="shared" si="9"/>
        <v>4.1159999999999997</v>
      </c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2026-03-25T11:53:42Z</cp:lastPrinted>
  <dcterms:created xsi:type="dcterms:W3CDTF">2020-07-07T10:47:18Z</dcterms:created>
  <dcterms:modified xsi:type="dcterms:W3CDTF">2026-04-02T11:21:58Z</dcterms:modified>
</cp:coreProperties>
</file>