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9" i="1"/>
  <c r="D37" i="1"/>
  <c r="D36" i="1"/>
  <c r="D35" i="1"/>
  <c r="D32" i="1"/>
  <c r="D10" i="1" l="1"/>
  <c r="D11" i="1"/>
  <c r="D9" i="1"/>
  <c r="D8" i="1"/>
  <c r="D13" i="1" l="1"/>
  <c r="D22" i="1" l="1"/>
  <c r="D23" i="1"/>
  <c r="D65" i="1" l="1"/>
  <c r="C6" i="1" l="1"/>
  <c r="C7" i="1"/>
  <c r="C12" i="1"/>
  <c r="C17" i="1" l="1"/>
  <c r="D67" i="1" l="1"/>
  <c r="D66" i="1"/>
  <c r="D64" i="1"/>
  <c r="D63" i="1"/>
  <c r="D21" i="1" l="1"/>
  <c r="D61" i="1" l="1"/>
  <c r="D27" i="1" l="1"/>
  <c r="D28" i="1"/>
  <c r="D29" i="1"/>
  <c r="D30" i="1"/>
  <c r="D31" i="1"/>
  <c r="D33" i="1"/>
  <c r="D56" i="1"/>
  <c r="D25" i="1"/>
  <c r="D26" i="1"/>
  <c r="D40" i="1"/>
  <c r="D41" i="1"/>
  <c r="D24" i="1"/>
  <c r="D58" i="1"/>
  <c r="D59" i="1"/>
  <c r="D55" i="1"/>
  <c r="D54" i="1"/>
  <c r="D53" i="1"/>
  <c r="D52" i="1"/>
  <c r="D71" i="1" l="1"/>
  <c r="D72" i="1"/>
  <c r="D43" i="1"/>
  <c r="D44" i="1"/>
  <c r="D45" i="1"/>
  <c r="D46" i="1"/>
  <c r="D47" i="1"/>
  <c r="D48" i="1"/>
  <c r="D49" i="1"/>
  <c r="D50" i="1"/>
  <c r="D51" i="1"/>
  <c r="D42" i="1"/>
  <c r="D68" i="1"/>
  <c r="D69" i="1"/>
  <c r="D70" i="1"/>
  <c r="D57" i="1"/>
  <c r="D60" i="1"/>
</calcChain>
</file>

<file path=xl/sharedStrings.xml><?xml version="1.0" encoding="utf-8"?>
<sst xmlns="http://schemas.openxmlformats.org/spreadsheetml/2006/main" count="90" uniqueCount="76">
  <si>
    <t>цена без НДС</t>
  </si>
  <si>
    <t>цена с НДС</t>
  </si>
  <si>
    <t>Наименование</t>
  </si>
  <si>
    <t>№п/п</t>
  </si>
  <si>
    <t>Шланг гофрированный с разбразгивателем 20 м</t>
  </si>
  <si>
    <t>Шланг гофрированный с разбразгивателем 50 м</t>
  </si>
  <si>
    <t>Ящик для рассады "Урожай Люкс" с ребрами жестк. 45*22*9 см пластиковый</t>
  </si>
  <si>
    <t>Ящик для рассады "Супер Урожай" 40*20*10 см пластиковый</t>
  </si>
  <si>
    <t>Ящик для рассады "Урожай-6" с ручками  45*20*9,5 см пластиковый</t>
  </si>
  <si>
    <t>Ящик для рассады "Урожай-5" 50*15*10 см пластиковый</t>
  </si>
  <si>
    <t>Набор для рассады "Урожай СТАНДАРТ-12 " 47*15*9см 12 стаканчиков V 200 мл</t>
  </si>
  <si>
    <t>Набор для рассады "Урожай-18 Макси"  47*23,5*12,5 см 18 стаканчиков V 300мл</t>
  </si>
  <si>
    <t>Набор стаканов "Урожай" под рассаду со съемным дном  200мл (6 шт в упаковке)</t>
  </si>
  <si>
    <t>Шланг гофрированный с разбразгивателем 30 м</t>
  </si>
  <si>
    <t>Кормушка "Птичий дворик" бункерная для птицы 6л</t>
  </si>
  <si>
    <t>Кормушка "Птичий дворик" бункерная для птицы 10л</t>
  </si>
  <si>
    <t>Кормушка "РЯБА" лотковая №1</t>
  </si>
  <si>
    <t>Кормушка "РЯБА" лотковая №2</t>
  </si>
  <si>
    <t>Кормушка "РЯБА" лотковая №3</t>
  </si>
  <si>
    <t>Кормушка "РЯБА" лотковая №4</t>
  </si>
  <si>
    <t>Кормушка для птицы 20см под банку</t>
  </si>
  <si>
    <t>Поилка "Птичий дворик"бункерная  4,5л</t>
  </si>
  <si>
    <t>Поилка "Птичий дворик"бункерная  7л</t>
  </si>
  <si>
    <t>Поилка для птиц 170мм под банку</t>
  </si>
  <si>
    <t>Пакет пищевой ПЭ 0,150*950*1200</t>
  </si>
  <si>
    <t>Пакет пищевой ПЭ 0,150*1200*1300</t>
  </si>
  <si>
    <t>Ящик для рассады "Урожай-16" (разборный) 26,5*26,5*9см 16 ячеек в индивид. упаковке</t>
  </si>
  <si>
    <t>Набор для рассады "Урожай-12 Макси"  47*15*12,5 см 12 стаканчиков V 300мл</t>
  </si>
  <si>
    <t>Ящик 40л</t>
  </si>
  <si>
    <t>Бак 50л с крышкой</t>
  </si>
  <si>
    <t>Бочка 35л с крышкой</t>
  </si>
  <si>
    <t>Бочка 20л с крышкой</t>
  </si>
  <si>
    <t>Ведро 3л</t>
  </si>
  <si>
    <t>Ведро 5л</t>
  </si>
  <si>
    <t>Ведро 7л с крышкой</t>
  </si>
  <si>
    <t>Ведро 7л с без крышки</t>
  </si>
  <si>
    <t>Ведро 10л</t>
  </si>
  <si>
    <t>Ведро 12л</t>
  </si>
  <si>
    <t>Шпагат 1 кг (желтый, голубой)</t>
  </si>
  <si>
    <t>Шпагат 5 кг (белый, зеленый, синий, красный)</t>
  </si>
  <si>
    <t>Средство для борьбы с болезнями растений "Медекс-М", 200г</t>
  </si>
  <si>
    <t>Мешок пищевой ПЭ 0,100*500*1000</t>
  </si>
  <si>
    <t>Мешок пищевой ПЭ 0,100*650*1000</t>
  </si>
  <si>
    <t>Мешок пищевой ПЭ 0,120*500*1000</t>
  </si>
  <si>
    <t>Мешок пищевой ПЭ 0,150*500*1000</t>
  </si>
  <si>
    <t>Мешок пищевой ПЭ 0,200*500*1000</t>
  </si>
  <si>
    <t>Мешок п/э сетчатый для овощей, 5 кг, 26х40 (фиолетовый)</t>
  </si>
  <si>
    <t>Мешок п/э сетчатый для овощей, 10 кг, 30х47 (красный)</t>
  </si>
  <si>
    <t>Мешок п/э сетчатый для овощей, 20 кг, 40х60 (красный, фиолетовый)</t>
  </si>
  <si>
    <t>Мешок п/э сетчатый для овощей, 30 кг, 45х75 (желтый, красный, фиолетовый)</t>
  </si>
  <si>
    <t>Мешок п/э сетчатый для овощей, 40 кг, 50х80 (красный, фиолетовый)</t>
  </si>
  <si>
    <t>Мешок полипропилен с вкладышем прошитый, 55х105, 70гр</t>
  </si>
  <si>
    <t>Мешок полипропилен с вкладышем, 55х105, 65гр</t>
  </si>
  <si>
    <t>Лейка 4л (с рассеивателем)</t>
  </si>
  <si>
    <t>Лейка 7л (с рассеивателем)</t>
  </si>
  <si>
    <t>Лейка 10л (с рассеивателем)</t>
  </si>
  <si>
    <t>Лейка "Евро" 10л (с рассеивателем)</t>
  </si>
  <si>
    <t>Лейка "Премьера" 10л (с рассеивателем)</t>
  </si>
  <si>
    <t>Лейка 8л (с рассеивателем)</t>
  </si>
  <si>
    <t>Лейка "Премьера" 12л (с рассеивателем)</t>
  </si>
  <si>
    <t xml:space="preserve">Рассеиватель для лейки </t>
  </si>
  <si>
    <t>Смесь Бордоская средство для защиты растений, 400г</t>
  </si>
  <si>
    <t>Вар садовый средство защиты растений, 200г</t>
  </si>
  <si>
    <t>Шпилька для крепления укрывного материала 37х176мм</t>
  </si>
  <si>
    <t>8,24 за кг</t>
  </si>
  <si>
    <t>Плодосъемник</t>
  </si>
  <si>
    <t>Ящик 40л хозяйственный</t>
  </si>
  <si>
    <t>Ведро 12л, Ляховичи</t>
  </si>
  <si>
    <t>Таз 14л овальный</t>
  </si>
  <si>
    <t>Таз 12л круглый</t>
  </si>
  <si>
    <t>Таз 25л с ручками</t>
  </si>
  <si>
    <t>Таз 30л овальный</t>
  </si>
  <si>
    <t>Фляга 40л</t>
  </si>
  <si>
    <t>нет в наличии</t>
  </si>
  <si>
    <t>Прейскурант на ТНП от 06.07.26</t>
  </si>
  <si>
    <t>Канистра 20л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</si>
</sst>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/>
    </xf>
    <xf numFmtId="2" fontId="2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3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vertical="top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6"/>
  <sheetViews>
    <sheetView tabSelected="1" workbookViewId="0">
      <selection activeCell="B72" sqref="B72"/>
    </sheetView>
  </sheetViews>
  <sheetFormatPr defaultRowHeight="15" x14ac:dyDescent="0.25"/>
  <cols>
    <col min="1" max="1" width="7.85546875" customWidth="1"/>
    <col min="2" max="2" width="92.42578125" bestFit="1" customWidth="1"/>
    <col min="3" max="3" width="14.7109375" customWidth="1"/>
    <col min="4" max="4" width="16.42578125" customWidth="1"/>
  </cols>
  <sheetData>
    <row r="1" spans="1:4" ht="15.75" x14ac:dyDescent="0.25">
      <c r="A1" s="19"/>
      <c r="B1" s="20"/>
      <c r="C1" s="20"/>
      <c r="D1" s="21"/>
    </row>
    <row r="2" spans="1:4" ht="15.75" x14ac:dyDescent="0.25">
      <c r="A2" s="18" t="s">
        <v>74</v>
      </c>
      <c r="B2" s="18"/>
      <c r="C2" s="18"/>
      <c r="D2" s="18"/>
    </row>
    <row r="3" spans="1:4" ht="42.75" customHeight="1" x14ac:dyDescent="0.25">
      <c r="A3" s="1" t="s">
        <v>3</v>
      </c>
      <c r="B3" s="1" t="s">
        <v>2</v>
      </c>
      <c r="C3" s="1" t="s">
        <v>0</v>
      </c>
      <c r="D3" s="1" t="s">
        <v>1</v>
      </c>
    </row>
    <row r="4" spans="1:4" ht="16.5" customHeight="1" x14ac:dyDescent="0.25">
      <c r="A4" s="16">
        <v>1</v>
      </c>
      <c r="B4" s="7" t="s">
        <v>63</v>
      </c>
      <c r="C4" s="16">
        <v>0.16</v>
      </c>
      <c r="D4" s="16">
        <v>0.19</v>
      </c>
    </row>
    <row r="5" spans="1:4" ht="15.75" customHeight="1" x14ac:dyDescent="0.25">
      <c r="A5" s="16">
        <v>2</v>
      </c>
      <c r="B5" s="14" t="s">
        <v>53</v>
      </c>
      <c r="C5" s="15" t="s">
        <v>73</v>
      </c>
      <c r="D5" s="15"/>
    </row>
    <row r="6" spans="1:4" ht="15.75" customHeight="1" x14ac:dyDescent="0.25">
      <c r="A6" s="16">
        <v>3</v>
      </c>
      <c r="B6" s="14" t="s">
        <v>54</v>
      </c>
      <c r="C6" s="15">
        <f t="shared" ref="C6:C12" si="0">D6/1.2</f>
        <v>8.2833333333333332</v>
      </c>
      <c r="D6" s="15">
        <v>9.94</v>
      </c>
    </row>
    <row r="7" spans="1:4" ht="15.75" customHeight="1" x14ac:dyDescent="0.25">
      <c r="A7" s="16">
        <v>4</v>
      </c>
      <c r="B7" s="14" t="s">
        <v>58</v>
      </c>
      <c r="C7" s="15">
        <f t="shared" si="0"/>
        <v>8.2833333333333332</v>
      </c>
      <c r="D7" s="15">
        <v>9.94</v>
      </c>
    </row>
    <row r="8" spans="1:4" ht="15.75" customHeight="1" x14ac:dyDescent="0.25">
      <c r="A8" s="16">
        <v>5</v>
      </c>
      <c r="B8" s="14" t="s">
        <v>55</v>
      </c>
      <c r="C8" s="15">
        <v>8.2899999999999991</v>
      </c>
      <c r="D8" s="15">
        <f>C8*1.2</f>
        <v>9.9479999999999986</v>
      </c>
    </row>
    <row r="9" spans="1:4" ht="15.75" customHeight="1" x14ac:dyDescent="0.25">
      <c r="A9" s="16">
        <v>6</v>
      </c>
      <c r="B9" s="14" t="s">
        <v>56</v>
      </c>
      <c r="C9" s="15">
        <v>9.2100000000000009</v>
      </c>
      <c r="D9" s="15">
        <f t="shared" ref="D9:D11" si="1">C9*1.2</f>
        <v>11.052000000000001</v>
      </c>
    </row>
    <row r="10" spans="1:4" ht="15.75" customHeight="1" x14ac:dyDescent="0.25">
      <c r="A10" s="16">
        <v>7</v>
      </c>
      <c r="B10" s="14" t="s">
        <v>57</v>
      </c>
      <c r="C10" s="15">
        <v>10.14</v>
      </c>
      <c r="D10" s="15">
        <f t="shared" si="1"/>
        <v>12.168000000000001</v>
      </c>
    </row>
    <row r="11" spans="1:4" ht="15.75" customHeight="1" x14ac:dyDescent="0.25">
      <c r="A11" s="16">
        <v>8</v>
      </c>
      <c r="B11" s="14" t="s">
        <v>59</v>
      </c>
      <c r="C11" s="15" t="s">
        <v>73</v>
      </c>
      <c r="D11" s="15" t="e">
        <f t="shared" si="1"/>
        <v>#VALUE!</v>
      </c>
    </row>
    <row r="12" spans="1:4" ht="15.75" customHeight="1" x14ac:dyDescent="0.25">
      <c r="A12" s="16">
        <v>9</v>
      </c>
      <c r="B12" s="14" t="s">
        <v>60</v>
      </c>
      <c r="C12" s="15">
        <f t="shared" si="0"/>
        <v>1.9416666666666669</v>
      </c>
      <c r="D12" s="15">
        <v>2.33</v>
      </c>
    </row>
    <row r="13" spans="1:4" ht="15.75" customHeight="1" x14ac:dyDescent="0.25">
      <c r="A13" s="16">
        <v>10</v>
      </c>
      <c r="B13" s="14" t="s">
        <v>65</v>
      </c>
      <c r="C13" s="15">
        <v>1.66</v>
      </c>
      <c r="D13" s="15">
        <f>C13*1.2</f>
        <v>1.9919999999999998</v>
      </c>
    </row>
    <row r="14" spans="1:4" ht="15.75" customHeight="1" x14ac:dyDescent="0.25">
      <c r="A14" s="16">
        <v>11</v>
      </c>
      <c r="B14" s="14" t="s">
        <v>46</v>
      </c>
      <c r="C14" s="15" t="s">
        <v>73</v>
      </c>
      <c r="D14" s="15">
        <v>0.15</v>
      </c>
    </row>
    <row r="15" spans="1:4" ht="15.75" customHeight="1" x14ac:dyDescent="0.25">
      <c r="A15" s="16">
        <v>12</v>
      </c>
      <c r="B15" s="14" t="s">
        <v>47</v>
      </c>
      <c r="C15" s="15" t="s">
        <v>73</v>
      </c>
      <c r="D15" s="15">
        <v>0.18</v>
      </c>
    </row>
    <row r="16" spans="1:4" ht="15.75" customHeight="1" x14ac:dyDescent="0.25">
      <c r="A16" s="16">
        <v>13</v>
      </c>
      <c r="B16" s="14" t="s">
        <v>48</v>
      </c>
      <c r="C16" s="15">
        <v>0.19</v>
      </c>
      <c r="D16" s="15">
        <v>0.23</v>
      </c>
    </row>
    <row r="17" spans="1:4" ht="15.75" customHeight="1" x14ac:dyDescent="0.25">
      <c r="A17" s="16">
        <v>14</v>
      </c>
      <c r="B17" s="14" t="s">
        <v>49</v>
      </c>
      <c r="C17" s="15">
        <f t="shared" ref="C17" si="2">D17/1.2</f>
        <v>0.23333333333333336</v>
      </c>
      <c r="D17" s="15">
        <v>0.28000000000000003</v>
      </c>
    </row>
    <row r="18" spans="1:4" ht="15.75" customHeight="1" x14ac:dyDescent="0.25">
      <c r="A18" s="16">
        <v>15</v>
      </c>
      <c r="B18" s="14" t="s">
        <v>50</v>
      </c>
      <c r="C18" s="15" t="s">
        <v>73</v>
      </c>
      <c r="D18" s="15">
        <v>0.3</v>
      </c>
    </row>
    <row r="19" spans="1:4" ht="15.75" customHeight="1" x14ac:dyDescent="0.25">
      <c r="A19" s="16">
        <v>16</v>
      </c>
      <c r="B19" s="14" t="s">
        <v>51</v>
      </c>
      <c r="C19" s="15" t="s">
        <v>73</v>
      </c>
      <c r="D19" s="15">
        <v>0.82</v>
      </c>
    </row>
    <row r="20" spans="1:4" ht="15.75" customHeight="1" x14ac:dyDescent="0.25">
      <c r="A20" s="16">
        <v>17</v>
      </c>
      <c r="B20" s="14" t="s">
        <v>52</v>
      </c>
      <c r="C20" s="15" t="s">
        <v>73</v>
      </c>
      <c r="D20" s="15">
        <v>0.67</v>
      </c>
    </row>
    <row r="21" spans="1:4" ht="15.75" customHeight="1" x14ac:dyDescent="0.25">
      <c r="A21" s="16">
        <v>18</v>
      </c>
      <c r="B21" s="7" t="s">
        <v>40</v>
      </c>
      <c r="C21" s="4">
        <v>1.87</v>
      </c>
      <c r="D21" s="4">
        <f t="shared" ref="D21:D23" si="3">C21*1.2</f>
        <v>2.2440000000000002</v>
      </c>
    </row>
    <row r="22" spans="1:4" ht="15.75" customHeight="1" x14ac:dyDescent="0.25">
      <c r="A22" s="16">
        <v>19</v>
      </c>
      <c r="B22" s="7" t="s">
        <v>61</v>
      </c>
      <c r="C22" s="4">
        <v>5.66</v>
      </c>
      <c r="D22" s="4">
        <f t="shared" si="3"/>
        <v>6.7919999999999998</v>
      </c>
    </row>
    <row r="23" spans="1:4" ht="15.75" customHeight="1" x14ac:dyDescent="0.25">
      <c r="A23" s="16">
        <v>20</v>
      </c>
      <c r="B23" s="7" t="s">
        <v>62</v>
      </c>
      <c r="C23" s="4">
        <v>4.12</v>
      </c>
      <c r="D23" s="4">
        <f t="shared" si="3"/>
        <v>4.944</v>
      </c>
    </row>
    <row r="24" spans="1:4" ht="15.75" x14ac:dyDescent="0.25">
      <c r="A24" s="16">
        <v>21</v>
      </c>
      <c r="B24" s="7" t="s">
        <v>31</v>
      </c>
      <c r="C24" s="4">
        <v>18.690000000000001</v>
      </c>
      <c r="D24" s="4">
        <f>C24*1.2</f>
        <v>22.428000000000001</v>
      </c>
    </row>
    <row r="25" spans="1:4" ht="15.75" x14ac:dyDescent="0.25">
      <c r="A25" s="16">
        <v>22</v>
      </c>
      <c r="B25" s="7" t="s">
        <v>30</v>
      </c>
      <c r="C25" s="4">
        <v>22.71</v>
      </c>
      <c r="D25" s="4">
        <f t="shared" ref="D25:D41" si="4">C25*1.2</f>
        <v>27.251999999999999</v>
      </c>
    </row>
    <row r="26" spans="1:4" ht="15.75" x14ac:dyDescent="0.25">
      <c r="A26" s="16">
        <v>23</v>
      </c>
      <c r="B26" s="7" t="s">
        <v>29</v>
      </c>
      <c r="C26" s="4">
        <v>28.41</v>
      </c>
      <c r="D26" s="4">
        <f t="shared" si="4"/>
        <v>34.091999999999999</v>
      </c>
    </row>
    <row r="27" spans="1:4" ht="15.75" x14ac:dyDescent="0.25">
      <c r="A27" s="16">
        <v>24</v>
      </c>
      <c r="B27" s="7" t="s">
        <v>32</v>
      </c>
      <c r="C27" s="4">
        <v>3.76</v>
      </c>
      <c r="D27" s="4">
        <f t="shared" si="4"/>
        <v>4.5119999999999996</v>
      </c>
    </row>
    <row r="28" spans="1:4" ht="15.75" x14ac:dyDescent="0.25">
      <c r="A28" s="16">
        <v>25</v>
      </c>
      <c r="B28" s="7" t="s">
        <v>33</v>
      </c>
      <c r="C28" s="4">
        <v>4.7699999999999996</v>
      </c>
      <c r="D28" s="4">
        <f t="shared" si="4"/>
        <v>5.7239999999999993</v>
      </c>
    </row>
    <row r="29" spans="1:4" ht="15.75" x14ac:dyDescent="0.25">
      <c r="A29" s="16">
        <v>26</v>
      </c>
      <c r="B29" s="7" t="s">
        <v>35</v>
      </c>
      <c r="C29" s="4">
        <v>6.1</v>
      </c>
      <c r="D29" s="4">
        <f t="shared" si="4"/>
        <v>7.3199999999999994</v>
      </c>
    </row>
    <row r="30" spans="1:4" ht="15.75" x14ac:dyDescent="0.25">
      <c r="A30" s="16">
        <v>27</v>
      </c>
      <c r="B30" s="7" t="s">
        <v>34</v>
      </c>
      <c r="C30" s="4">
        <v>8.9600000000000009</v>
      </c>
      <c r="D30" s="4">
        <f t="shared" si="4"/>
        <v>10.752000000000001</v>
      </c>
    </row>
    <row r="31" spans="1:4" ht="15.75" x14ac:dyDescent="0.25">
      <c r="A31" s="16">
        <v>28</v>
      </c>
      <c r="B31" s="7" t="s">
        <v>36</v>
      </c>
      <c r="C31" s="4">
        <v>7.4</v>
      </c>
      <c r="D31" s="4">
        <f t="shared" si="4"/>
        <v>8.8800000000000008</v>
      </c>
    </row>
    <row r="32" spans="1:4" ht="15.75" x14ac:dyDescent="0.25">
      <c r="A32" s="16">
        <v>29</v>
      </c>
      <c r="B32" s="7" t="s">
        <v>67</v>
      </c>
      <c r="C32" s="4">
        <v>4.05</v>
      </c>
      <c r="D32" s="4">
        <f t="shared" si="4"/>
        <v>4.8599999999999994</v>
      </c>
    </row>
    <row r="33" spans="1:4" ht="15.75" x14ac:dyDescent="0.25">
      <c r="A33" s="16">
        <v>30</v>
      </c>
      <c r="B33" s="7" t="s">
        <v>37</v>
      </c>
      <c r="C33" s="4">
        <v>7.84</v>
      </c>
      <c r="D33" s="4">
        <f t="shared" si="4"/>
        <v>9.4079999999999995</v>
      </c>
    </row>
    <row r="34" spans="1:4" ht="15.75" x14ac:dyDescent="0.25">
      <c r="A34" s="16">
        <v>31</v>
      </c>
      <c r="B34" s="7" t="s">
        <v>75</v>
      </c>
      <c r="C34" s="4"/>
      <c r="D34" s="4"/>
    </row>
    <row r="35" spans="1:4" ht="15.75" x14ac:dyDescent="0.25">
      <c r="A35" s="16">
        <v>32</v>
      </c>
      <c r="B35" s="7" t="s">
        <v>69</v>
      </c>
      <c r="C35" s="4">
        <v>7.28</v>
      </c>
      <c r="D35" s="4">
        <f t="shared" si="4"/>
        <v>8.7360000000000007</v>
      </c>
    </row>
    <row r="36" spans="1:4" ht="15.75" x14ac:dyDescent="0.25">
      <c r="A36" s="16">
        <v>33</v>
      </c>
      <c r="B36" s="7" t="s">
        <v>68</v>
      </c>
      <c r="C36" s="4">
        <v>7.54</v>
      </c>
      <c r="D36" s="4">
        <f t="shared" si="4"/>
        <v>9.048</v>
      </c>
    </row>
    <row r="37" spans="1:4" ht="15.75" x14ac:dyDescent="0.25">
      <c r="A37" s="16">
        <v>34</v>
      </c>
      <c r="B37" s="7" t="s">
        <v>70</v>
      </c>
      <c r="C37" s="4">
        <v>6.75</v>
      </c>
      <c r="D37" s="4">
        <f t="shared" si="4"/>
        <v>8.1</v>
      </c>
    </row>
    <row r="38" spans="1:4" ht="15.75" x14ac:dyDescent="0.25">
      <c r="A38" s="16">
        <v>35</v>
      </c>
      <c r="B38" s="7" t="s">
        <v>72</v>
      </c>
      <c r="C38" s="4">
        <v>28.24</v>
      </c>
      <c r="D38" s="4">
        <f t="shared" si="4"/>
        <v>33.887999999999998</v>
      </c>
    </row>
    <row r="39" spans="1:4" ht="15.75" x14ac:dyDescent="0.25">
      <c r="A39" s="16">
        <v>36</v>
      </c>
      <c r="B39" s="7" t="s">
        <v>71</v>
      </c>
      <c r="C39" s="4">
        <v>14.69</v>
      </c>
      <c r="D39" s="4">
        <f t="shared" si="4"/>
        <v>17.628</v>
      </c>
    </row>
    <row r="40" spans="1:4" ht="15.75" x14ac:dyDescent="0.25">
      <c r="A40" s="16">
        <v>37</v>
      </c>
      <c r="B40" s="7" t="s">
        <v>28</v>
      </c>
      <c r="C40" s="4">
        <v>17.05</v>
      </c>
      <c r="D40" s="4">
        <f t="shared" si="4"/>
        <v>20.46</v>
      </c>
    </row>
    <row r="41" spans="1:4" ht="15.75" x14ac:dyDescent="0.25">
      <c r="A41" s="16">
        <v>38</v>
      </c>
      <c r="B41" s="7" t="s">
        <v>66</v>
      </c>
      <c r="C41" s="4">
        <v>13.05</v>
      </c>
      <c r="D41" s="4">
        <f t="shared" si="4"/>
        <v>15.66</v>
      </c>
    </row>
    <row r="42" spans="1:4" ht="15.75" x14ac:dyDescent="0.25">
      <c r="A42" s="16">
        <v>39</v>
      </c>
      <c r="B42" s="7" t="s">
        <v>14</v>
      </c>
      <c r="C42" s="4" t="s">
        <v>73</v>
      </c>
      <c r="D42" s="4" t="e">
        <f>C42*1.2</f>
        <v>#VALUE!</v>
      </c>
    </row>
    <row r="43" spans="1:4" ht="15.75" x14ac:dyDescent="0.25">
      <c r="A43" s="16">
        <v>40</v>
      </c>
      <c r="B43" s="7" t="s">
        <v>15</v>
      </c>
      <c r="C43" s="4" t="s">
        <v>73</v>
      </c>
      <c r="D43" s="4" t="e">
        <f t="shared" ref="D43:D52" si="5">C43*1.2</f>
        <v>#VALUE!</v>
      </c>
    </row>
    <row r="44" spans="1:4" ht="15.75" x14ac:dyDescent="0.25">
      <c r="A44" s="16">
        <v>41</v>
      </c>
      <c r="B44" s="7" t="s">
        <v>16</v>
      </c>
      <c r="C44" s="4" t="s">
        <v>73</v>
      </c>
      <c r="D44" s="4" t="e">
        <f t="shared" si="5"/>
        <v>#VALUE!</v>
      </c>
    </row>
    <row r="45" spans="1:4" ht="15.75" x14ac:dyDescent="0.25">
      <c r="A45" s="16">
        <v>42</v>
      </c>
      <c r="B45" s="7" t="s">
        <v>17</v>
      </c>
      <c r="C45" s="4" t="s">
        <v>73</v>
      </c>
      <c r="D45" s="4" t="e">
        <f t="shared" si="5"/>
        <v>#VALUE!</v>
      </c>
    </row>
    <row r="46" spans="1:4" ht="15.75" x14ac:dyDescent="0.25">
      <c r="A46" s="16">
        <v>43</v>
      </c>
      <c r="B46" s="7" t="s">
        <v>18</v>
      </c>
      <c r="C46" s="4" t="s">
        <v>73</v>
      </c>
      <c r="D46" s="4" t="e">
        <f t="shared" si="5"/>
        <v>#VALUE!</v>
      </c>
    </row>
    <row r="47" spans="1:4" ht="15.75" x14ac:dyDescent="0.25">
      <c r="A47" s="16">
        <v>44</v>
      </c>
      <c r="B47" s="7" t="s">
        <v>19</v>
      </c>
      <c r="C47" s="4" t="s">
        <v>73</v>
      </c>
      <c r="D47" s="4" t="e">
        <f t="shared" si="5"/>
        <v>#VALUE!</v>
      </c>
    </row>
    <row r="48" spans="1:4" ht="15.75" x14ac:dyDescent="0.25">
      <c r="A48" s="16">
        <v>45</v>
      </c>
      <c r="B48" s="7" t="s">
        <v>20</v>
      </c>
      <c r="C48" s="4">
        <v>0.87</v>
      </c>
      <c r="D48" s="4">
        <f t="shared" si="5"/>
        <v>1.044</v>
      </c>
    </row>
    <row r="49" spans="1:4" ht="15.75" x14ac:dyDescent="0.25">
      <c r="A49" s="16">
        <v>46</v>
      </c>
      <c r="B49" s="7" t="s">
        <v>21</v>
      </c>
      <c r="C49" s="4">
        <v>10.4</v>
      </c>
      <c r="D49" s="4">
        <f t="shared" si="5"/>
        <v>12.48</v>
      </c>
    </row>
    <row r="50" spans="1:4" ht="15.75" x14ac:dyDescent="0.25">
      <c r="A50" s="16">
        <v>47</v>
      </c>
      <c r="B50" s="7" t="s">
        <v>22</v>
      </c>
      <c r="C50" s="4" t="s">
        <v>73</v>
      </c>
      <c r="D50" s="4" t="e">
        <f t="shared" si="5"/>
        <v>#VALUE!</v>
      </c>
    </row>
    <row r="51" spans="1:4" ht="15.75" x14ac:dyDescent="0.25">
      <c r="A51" s="16">
        <v>48</v>
      </c>
      <c r="B51" s="7" t="s">
        <v>23</v>
      </c>
      <c r="C51" s="4">
        <v>1.2</v>
      </c>
      <c r="D51" s="4">
        <f t="shared" si="5"/>
        <v>1.44</v>
      </c>
    </row>
    <row r="52" spans="1:4" ht="15.75" x14ac:dyDescent="0.25">
      <c r="A52" s="16">
        <v>49</v>
      </c>
      <c r="B52" s="3" t="s">
        <v>7</v>
      </c>
      <c r="C52" s="4">
        <v>1.51</v>
      </c>
      <c r="D52" s="2">
        <f t="shared" si="5"/>
        <v>1.8119999999999998</v>
      </c>
    </row>
    <row r="53" spans="1:4" ht="15.75" x14ac:dyDescent="0.25">
      <c r="A53" s="16">
        <v>50</v>
      </c>
      <c r="B53" s="3" t="s">
        <v>9</v>
      </c>
      <c r="C53" s="4">
        <v>1.88</v>
      </c>
      <c r="D53" s="2">
        <f t="shared" ref="D53:D54" si="6">C53*1.2</f>
        <v>2.2559999999999998</v>
      </c>
    </row>
    <row r="54" spans="1:4" ht="15.75" x14ac:dyDescent="0.25">
      <c r="A54" s="16">
        <v>51</v>
      </c>
      <c r="B54" s="3" t="s">
        <v>8</v>
      </c>
      <c r="C54" s="4">
        <v>1.88</v>
      </c>
      <c r="D54" s="2">
        <f t="shared" si="6"/>
        <v>2.2559999999999998</v>
      </c>
    </row>
    <row r="55" spans="1:4" ht="15.75" x14ac:dyDescent="0.25">
      <c r="A55" s="16">
        <v>52</v>
      </c>
      <c r="B55" s="3" t="s">
        <v>6</v>
      </c>
      <c r="C55" s="4">
        <v>2.11</v>
      </c>
      <c r="D55" s="2">
        <f t="shared" ref="D55:D56" si="7">C55*1.2</f>
        <v>2.5319999999999996</v>
      </c>
    </row>
    <row r="56" spans="1:4" ht="15.75" x14ac:dyDescent="0.25">
      <c r="A56" s="16">
        <v>53</v>
      </c>
      <c r="B56" s="3" t="s">
        <v>26</v>
      </c>
      <c r="C56" s="4">
        <v>5.38</v>
      </c>
      <c r="D56" s="2">
        <f t="shared" si="7"/>
        <v>6.4559999999999995</v>
      </c>
    </row>
    <row r="57" spans="1:4" ht="15.75" x14ac:dyDescent="0.25">
      <c r="A57" s="16">
        <v>54</v>
      </c>
      <c r="B57" s="3" t="s">
        <v>10</v>
      </c>
      <c r="C57" s="4">
        <v>6.33</v>
      </c>
      <c r="D57" s="2">
        <f t="shared" ref="D57:D72" si="8">C57*1.2</f>
        <v>7.5960000000000001</v>
      </c>
    </row>
    <row r="58" spans="1:4" ht="15.75" x14ac:dyDescent="0.25">
      <c r="A58" s="16">
        <v>55</v>
      </c>
      <c r="B58" s="3" t="s">
        <v>27</v>
      </c>
      <c r="C58" s="4">
        <v>8.15</v>
      </c>
      <c r="D58" s="2">
        <f t="shared" ref="D58" si="9">C58*1.2</f>
        <v>9.7799999999999994</v>
      </c>
    </row>
    <row r="59" spans="1:4" ht="15.75" x14ac:dyDescent="0.25">
      <c r="A59" s="16">
        <v>56</v>
      </c>
      <c r="B59" s="3" t="s">
        <v>11</v>
      </c>
      <c r="C59" s="4">
        <v>11.14</v>
      </c>
      <c r="D59" s="2">
        <f t="shared" ref="D59" si="10">C59*1.2</f>
        <v>13.368</v>
      </c>
    </row>
    <row r="60" spans="1:4" ht="15.75" x14ac:dyDescent="0.25">
      <c r="A60" s="16">
        <v>57</v>
      </c>
      <c r="B60" s="3" t="s">
        <v>12</v>
      </c>
      <c r="C60" s="4">
        <v>2.02</v>
      </c>
      <c r="D60" s="2">
        <f t="shared" si="8"/>
        <v>2.4239999999999999</v>
      </c>
    </row>
    <row r="61" spans="1:4" ht="15.75" x14ac:dyDescent="0.25">
      <c r="A61" s="16">
        <v>58</v>
      </c>
      <c r="B61" s="13" t="s">
        <v>38</v>
      </c>
      <c r="C61" s="4" t="s">
        <v>73</v>
      </c>
      <c r="D61" s="2" t="e">
        <f t="shared" si="8"/>
        <v>#VALUE!</v>
      </c>
    </row>
    <row r="62" spans="1:4" ht="15.75" x14ac:dyDescent="0.25">
      <c r="A62" s="16">
        <v>59</v>
      </c>
      <c r="B62" s="13" t="s">
        <v>39</v>
      </c>
      <c r="C62" s="4" t="s">
        <v>64</v>
      </c>
      <c r="D62" s="2">
        <v>9.89</v>
      </c>
    </row>
    <row r="63" spans="1:4" ht="15.75" x14ac:dyDescent="0.25">
      <c r="A63" s="16">
        <v>60</v>
      </c>
      <c r="B63" s="5" t="s">
        <v>4</v>
      </c>
      <c r="C63" s="4">
        <v>13.83</v>
      </c>
      <c r="D63" s="2">
        <f>C63*1.2</f>
        <v>16.596</v>
      </c>
    </row>
    <row r="64" spans="1:4" ht="15.75" x14ac:dyDescent="0.25">
      <c r="A64" s="16">
        <v>61</v>
      </c>
      <c r="B64" s="6" t="s">
        <v>13</v>
      </c>
      <c r="C64" s="4">
        <v>15.49</v>
      </c>
      <c r="D64" s="2">
        <f>C64*1.2</f>
        <v>18.588000000000001</v>
      </c>
    </row>
    <row r="65" spans="1:4" ht="15.75" x14ac:dyDescent="0.25">
      <c r="A65" s="16">
        <v>62</v>
      </c>
      <c r="B65" s="6" t="s">
        <v>5</v>
      </c>
      <c r="C65" s="4">
        <v>26.44</v>
      </c>
      <c r="D65" s="2">
        <f>C65*1.2</f>
        <v>31.728000000000002</v>
      </c>
    </row>
    <row r="66" spans="1:4" ht="15.75" x14ac:dyDescent="0.25">
      <c r="A66" s="16">
        <v>63</v>
      </c>
      <c r="B66" s="6" t="s">
        <v>41</v>
      </c>
      <c r="C66" s="4">
        <v>0.76</v>
      </c>
      <c r="D66" s="2">
        <f>C66*1.2</f>
        <v>0.91199999999999992</v>
      </c>
    </row>
    <row r="67" spans="1:4" ht="15.75" x14ac:dyDescent="0.25">
      <c r="A67" s="16">
        <v>64</v>
      </c>
      <c r="B67" s="6" t="s">
        <v>42</v>
      </c>
      <c r="C67" s="4">
        <v>1.01</v>
      </c>
      <c r="D67" s="2">
        <f>C67*1.2</f>
        <v>1.212</v>
      </c>
    </row>
    <row r="68" spans="1:4" ht="15.75" x14ac:dyDescent="0.25">
      <c r="A68" s="16">
        <v>65</v>
      </c>
      <c r="B68" s="6" t="s">
        <v>43</v>
      </c>
      <c r="C68" s="4">
        <v>0.91</v>
      </c>
      <c r="D68" s="2">
        <f t="shared" si="8"/>
        <v>1.0920000000000001</v>
      </c>
    </row>
    <row r="69" spans="1:4" ht="15.75" x14ac:dyDescent="0.25">
      <c r="A69" s="16">
        <v>66</v>
      </c>
      <c r="B69" s="10" t="s">
        <v>44</v>
      </c>
      <c r="C69" s="4">
        <v>1.1399999999999999</v>
      </c>
      <c r="D69" s="2">
        <f t="shared" si="8"/>
        <v>1.3679999999999999</v>
      </c>
    </row>
    <row r="70" spans="1:4" ht="15.75" x14ac:dyDescent="0.25">
      <c r="A70" s="16">
        <v>67</v>
      </c>
      <c r="B70" s="11" t="s">
        <v>45</v>
      </c>
      <c r="C70" s="4">
        <v>1.52</v>
      </c>
      <c r="D70" s="2">
        <f t="shared" si="8"/>
        <v>1.8239999999999998</v>
      </c>
    </row>
    <row r="71" spans="1:4" ht="15.75" x14ac:dyDescent="0.25">
      <c r="A71" s="16">
        <v>68</v>
      </c>
      <c r="B71" s="11" t="s">
        <v>24</v>
      </c>
      <c r="C71" s="4">
        <v>2.68</v>
      </c>
      <c r="D71" s="2">
        <f t="shared" si="8"/>
        <v>3.2160000000000002</v>
      </c>
    </row>
    <row r="72" spans="1:4" ht="15.75" x14ac:dyDescent="0.25">
      <c r="A72" s="16">
        <v>69</v>
      </c>
      <c r="B72" s="11" t="s">
        <v>25</v>
      </c>
      <c r="C72" s="12">
        <v>3.43</v>
      </c>
      <c r="D72" s="2">
        <f t="shared" si="8"/>
        <v>4.1159999999999997</v>
      </c>
    </row>
    <row r="73" spans="1:4" ht="15.75" x14ac:dyDescent="0.25">
      <c r="A73" s="8"/>
      <c r="B73" s="9"/>
    </row>
    <row r="74" spans="1:4" ht="15.75" x14ac:dyDescent="0.25">
      <c r="A74" s="8"/>
      <c r="B74" s="9"/>
      <c r="C74" s="17"/>
    </row>
    <row r="75" spans="1:4" ht="15.75" x14ac:dyDescent="0.25">
      <c r="A75" s="8"/>
      <c r="B75" s="9"/>
    </row>
    <row r="76" spans="1:4" x14ac:dyDescent="0.25">
      <c r="A76" s="9"/>
      <c r="B76" s="9"/>
    </row>
  </sheetData>
  <mergeCells count="2">
    <mergeCell ref="A2:D2"/>
    <mergeCell ref="A1:D1"/>
  </mergeCells>
  <pageMargins left="0.7" right="0.7" top="0.75" bottom="0.75" header="0.3" footer="0.3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2026-06-15T07:22:54Z</cp:lastPrinted>
  <dcterms:created xsi:type="dcterms:W3CDTF">2021-02-01T06:30:25Z</dcterms:created>
  <dcterms:modified xsi:type="dcterms:W3CDTF">2026-07-06T10:14:08Z</dcterms:modified>
</cp:coreProperties>
</file>